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05" yWindow="-105" windowWidth="23250" windowHeight="12450"/>
  </bookViews>
  <sheets>
    <sheet name="COCCINELLE" sheetId="1" r:id="rId1"/>
  </sheets>
  <definedNames>
    <definedName name="_xlnm._FilterDatabase" localSheetId="0" hidden="1">COCCINELLE!$A$2:$K$246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7" i="1" l="1"/>
  <c r="K30" i="1"/>
  <c r="K4" i="1"/>
  <c r="K61" i="1" l="1"/>
  <c r="K177" i="1"/>
  <c r="K101" i="1"/>
  <c r="K182" i="1"/>
  <c r="K108" i="1"/>
  <c r="K81" i="1"/>
  <c r="K65" i="1"/>
  <c r="K193" i="1"/>
  <c r="K212" i="1"/>
  <c r="K191" i="1"/>
  <c r="K100" i="1"/>
  <c r="K94" i="1"/>
  <c r="K189" i="1"/>
  <c r="K52" i="1"/>
  <c r="K127" i="1"/>
  <c r="K239" i="1"/>
  <c r="K91" i="1"/>
  <c r="K154" i="1"/>
  <c r="K57" i="1"/>
  <c r="K159" i="1"/>
  <c r="K113" i="1"/>
  <c r="K175" i="1"/>
  <c r="K161" i="1"/>
  <c r="K214" i="1"/>
  <c r="K180" i="1"/>
  <c r="K202" i="1"/>
  <c r="K215" i="1"/>
  <c r="K222" i="1"/>
  <c r="K235" i="1"/>
  <c r="K195" i="1"/>
  <c r="K242" i="1"/>
  <c r="K3" i="1"/>
  <c r="K196" i="1"/>
  <c r="K230" i="1"/>
  <c r="K64" i="1"/>
  <c r="K89" i="1"/>
  <c r="K109" i="1"/>
  <c r="K165" i="1"/>
  <c r="K76" i="1"/>
  <c r="K147" i="1"/>
  <c r="K167" i="1"/>
  <c r="K119" i="1"/>
  <c r="K34" i="1"/>
  <c r="K62" i="1"/>
  <c r="K141" i="1"/>
  <c r="K243" i="1"/>
  <c r="K74" i="1"/>
  <c r="K158" i="1"/>
  <c r="K176" i="1"/>
  <c r="K219" i="1"/>
  <c r="K227" i="1"/>
  <c r="K86" i="1"/>
  <c r="K211" i="1"/>
  <c r="K183" i="1"/>
  <c r="K205" i="1"/>
  <c r="K208" i="1"/>
  <c r="K63" i="1"/>
  <c r="K82" i="1"/>
  <c r="K98" i="1"/>
  <c r="K166" i="1"/>
  <c r="K142" i="1"/>
  <c r="K198" i="1"/>
  <c r="K244" i="1"/>
  <c r="I1" i="1"/>
  <c r="K188" i="1"/>
  <c r="K224" i="1"/>
  <c r="K95" i="1"/>
  <c r="K140" i="1"/>
  <c r="K143" i="1"/>
  <c r="K150" i="1"/>
  <c r="K192" i="1"/>
  <c r="K203" i="1"/>
  <c r="K221" i="1"/>
  <c r="K12" i="1"/>
  <c r="K84" i="1"/>
  <c r="K206" i="1"/>
  <c r="K226" i="1"/>
  <c r="K238" i="1"/>
  <c r="K10" i="1"/>
  <c r="K13" i="1"/>
  <c r="K22" i="1"/>
  <c r="K33" i="1"/>
  <c r="K20" i="1"/>
  <c r="K40" i="1"/>
  <c r="K17" i="1"/>
  <c r="K14" i="1"/>
  <c r="K43" i="1"/>
  <c r="K58" i="1"/>
  <c r="K5" i="1"/>
  <c r="K19" i="1"/>
  <c r="K18" i="1"/>
  <c r="K27" i="1"/>
  <c r="K6" i="1"/>
  <c r="K16" i="1"/>
  <c r="K28" i="1"/>
  <c r="K46" i="1"/>
  <c r="K25" i="1"/>
  <c r="K32" i="1"/>
  <c r="K92" i="1"/>
  <c r="K15" i="1"/>
  <c r="K26" i="1"/>
  <c r="K38" i="1"/>
  <c r="K7" i="1"/>
  <c r="K23" i="1"/>
  <c r="K35" i="1"/>
  <c r="K41" i="1"/>
  <c r="K50" i="1"/>
  <c r="K8" i="1"/>
  <c r="K9" i="1"/>
  <c r="K53" i="1"/>
  <c r="K24" i="1"/>
  <c r="K44" i="1"/>
  <c r="K11" i="1"/>
  <c r="K21" i="1"/>
  <c r="K47" i="1"/>
  <c r="K125" i="1"/>
  <c r="K129" i="1"/>
  <c r="K71" i="1"/>
  <c r="K103" i="1"/>
  <c r="K116" i="1"/>
  <c r="K72" i="1"/>
  <c r="K77" i="1"/>
  <c r="K106" i="1"/>
  <c r="K80" i="1"/>
  <c r="K59" i="1"/>
  <c r="K87" i="1"/>
  <c r="K90" i="1"/>
  <c r="K107" i="1"/>
  <c r="K54" i="1"/>
  <c r="K69" i="1"/>
  <c r="K70" i="1"/>
  <c r="K104" i="1"/>
  <c r="K31" i="1"/>
  <c r="K68" i="1"/>
  <c r="K96" i="1"/>
  <c r="K99" i="1"/>
  <c r="K110" i="1"/>
  <c r="K36" i="1"/>
  <c r="K45" i="1"/>
  <c r="K51" i="1"/>
  <c r="K60" i="1"/>
  <c r="K79" i="1"/>
  <c r="K117" i="1"/>
  <c r="K39" i="1"/>
  <c r="K42" i="1"/>
  <c r="K48" i="1"/>
  <c r="K55" i="1"/>
  <c r="K56" i="1"/>
  <c r="K66" i="1"/>
  <c r="K75" i="1"/>
  <c r="K29" i="1"/>
  <c r="K49" i="1"/>
  <c r="K67" i="1"/>
  <c r="K85" i="1"/>
  <c r="K102" i="1"/>
  <c r="K105" i="1"/>
  <c r="K136" i="1"/>
  <c r="K164" i="1"/>
  <c r="K132" i="1"/>
  <c r="K138" i="1"/>
  <c r="K115" i="1"/>
  <c r="K124" i="1"/>
  <c r="K128" i="1"/>
  <c r="K144" i="1"/>
  <c r="K148" i="1"/>
  <c r="K171" i="1"/>
  <c r="K121" i="1"/>
  <c r="K135" i="1"/>
  <c r="K114" i="1"/>
  <c r="K73" i="1"/>
  <c r="K122" i="1"/>
  <c r="K78" i="1"/>
  <c r="K83" i="1"/>
  <c r="K93" i="1"/>
  <c r="K120" i="1"/>
  <c r="K88" i="1"/>
  <c r="K97" i="1"/>
  <c r="K111" i="1"/>
  <c r="K130" i="1"/>
  <c r="K112" i="1"/>
  <c r="K134" i="1"/>
  <c r="K139" i="1"/>
  <c r="K145" i="1"/>
  <c r="K179" i="1"/>
  <c r="K163" i="1"/>
  <c r="K173" i="1"/>
  <c r="K217" i="1"/>
  <c r="K170" i="1"/>
  <c r="K194" i="1"/>
  <c r="K197" i="1"/>
  <c r="K137" i="1"/>
  <c r="K169" i="1"/>
  <c r="K131" i="1"/>
  <c r="K162" i="1"/>
  <c r="K157" i="1"/>
  <c r="K118" i="1"/>
  <c r="K123" i="1"/>
  <c r="K153" i="1"/>
  <c r="K156" i="1"/>
  <c r="K160" i="1"/>
  <c r="K126" i="1"/>
  <c r="K133" i="1"/>
  <c r="K151" i="1"/>
  <c r="K172" i="1"/>
  <c r="K149" i="1"/>
  <c r="K223" i="1"/>
  <c r="K152" i="1"/>
  <c r="K155" i="1"/>
  <c r="K187" i="1"/>
  <c r="K228" i="1"/>
  <c r="K233" i="1"/>
  <c r="K240" i="1"/>
  <c r="K231" i="1"/>
  <c r="K186" i="1"/>
  <c r="K213" i="1"/>
  <c r="K229" i="1"/>
  <c r="K146" i="1"/>
  <c r="K174" i="1"/>
  <c r="K184" i="1"/>
  <c r="K185" i="1"/>
  <c r="K218" i="1"/>
  <c r="K220" i="1"/>
  <c r="K209" i="1"/>
  <c r="K199" i="1"/>
  <c r="K216" i="1"/>
  <c r="K232" i="1"/>
  <c r="K178" i="1"/>
  <c r="K168" i="1"/>
  <c r="K190" i="1"/>
  <c r="K210" i="1"/>
  <c r="K237" i="1"/>
  <c r="K241" i="1"/>
  <c r="K225" i="1"/>
  <c r="K236" i="1"/>
  <c r="K245" i="1"/>
  <c r="K181" i="1"/>
  <c r="K200" i="1"/>
  <c r="K201" i="1"/>
  <c r="K204" i="1"/>
  <c r="K234" i="1"/>
  <c r="K207" i="1"/>
  <c r="K246" i="1"/>
  <c r="K1" i="1" l="1"/>
</calcChain>
</file>

<file path=xl/sharedStrings.xml><?xml version="1.0" encoding="utf-8"?>
<sst xmlns="http://schemas.openxmlformats.org/spreadsheetml/2006/main" count="1719" uniqueCount="393">
  <si>
    <t>Category</t>
  </si>
  <si>
    <t>Line Description</t>
  </si>
  <si>
    <t>Item Code</t>
  </si>
  <si>
    <t>Color Code</t>
  </si>
  <si>
    <t>Color Description</t>
  </si>
  <si>
    <t>Size</t>
  </si>
  <si>
    <t>Item Description</t>
  </si>
  <si>
    <t>E1</t>
  </si>
  <si>
    <t>COCCINELLE BEAT G.DE.CO.M</t>
  </si>
  <si>
    <t>E1 TFL 23 01 01</t>
  </si>
  <si>
    <t>377</t>
  </si>
  <si>
    <t>BLUE DEN/COGNAC</t>
  </si>
  <si>
    <t>TU</t>
  </si>
  <si>
    <t>HANDBAG MONOG.COA.DENIM/GRAIN.LEAT.</t>
  </si>
  <si>
    <t>COCCINELLE BEAT GEN.CO.MO</t>
  </si>
  <si>
    <t>E1 TFN 23 03 01</t>
  </si>
  <si>
    <t>886</t>
  </si>
  <si>
    <t>MUL.GREENE/GREE</t>
  </si>
  <si>
    <t>HANDBAG MON.COAT.CANV/GRAINED LE.</t>
  </si>
  <si>
    <t>COCCINELLE BEAT GENERATIO</t>
  </si>
  <si>
    <t>E1 TFK 12 01 01</t>
  </si>
  <si>
    <t>N12</t>
  </si>
  <si>
    <t>ROSETTE</t>
  </si>
  <si>
    <t>HANDBAG GRAINED LEATHER</t>
  </si>
  <si>
    <t>E1 TFK 23 01 01</t>
  </si>
  <si>
    <t>V87</t>
  </si>
  <si>
    <t>PRUNE</t>
  </si>
  <si>
    <t>E1 TFK 23 02 01</t>
  </si>
  <si>
    <t>J24</t>
  </si>
  <si>
    <t>BETULLA</t>
  </si>
  <si>
    <t>E1 TFK 23 03 01</t>
  </si>
  <si>
    <t>Y43</t>
  </si>
  <si>
    <t>STEEL</t>
  </si>
  <si>
    <t>COCCINELLE BEAT SOFT</t>
  </si>
  <si>
    <t>E1 MF6 15 02 01</t>
  </si>
  <si>
    <t>B89</t>
  </si>
  <si>
    <t>ARCTIC BLUE</t>
  </si>
  <si>
    <t>G77</t>
  </si>
  <si>
    <t>GREENERY</t>
  </si>
  <si>
    <t>P94</t>
  </si>
  <si>
    <t>PINK CLAY</t>
  </si>
  <si>
    <t>Y16</t>
  </si>
  <si>
    <t>SNOW</t>
  </si>
  <si>
    <t>COCCINELLE BEAT SOFT RIBB</t>
  </si>
  <si>
    <t>E1 NOF 15 02 01</t>
  </si>
  <si>
    <t>COCCINELLEABIGAIL</t>
  </si>
  <si>
    <t>E1 SO5 13 03 01</t>
  </si>
  <si>
    <t>G32</t>
  </si>
  <si>
    <t>GUACAMOLE</t>
  </si>
  <si>
    <t>COCCINELLEALMADA</t>
  </si>
  <si>
    <t>E1 SV0 11 01 01</t>
  </si>
  <si>
    <t>COCCINELLECAMPUS</t>
  </si>
  <si>
    <t>E1 RFF 15 02 01</t>
  </si>
  <si>
    <t>E1 RFF 55 01 01</t>
  </si>
  <si>
    <t>J19</t>
  </si>
  <si>
    <t>SOLEADO</t>
  </si>
  <si>
    <t>COCCINELLECAMPUS SMO.MET.</t>
  </si>
  <si>
    <t>E1 R0P 55 01 01</t>
  </si>
  <si>
    <t>J70</t>
  </si>
  <si>
    <t>GOLDEN</t>
  </si>
  <si>
    <t>HANDBAG SMOOTH LEATHER METAL</t>
  </si>
  <si>
    <t>COCCINELLEDEW COW.PERF.</t>
  </si>
  <si>
    <t>E1 SE2 15 03 01</t>
  </si>
  <si>
    <t>H14</t>
  </si>
  <si>
    <t>BLANCO</t>
  </si>
  <si>
    <t>HANDBAG COW HIDE EFFECT LEATHER</t>
  </si>
  <si>
    <t>COCCINELLEDORIAN</t>
  </si>
  <si>
    <t>E1 RCK 12 01 01</t>
  </si>
  <si>
    <t>E1 RCK 12 02 01</t>
  </si>
  <si>
    <t>B36</t>
  </si>
  <si>
    <t>AZUL</t>
  </si>
  <si>
    <t>R29</t>
  </si>
  <si>
    <t>GAZPACHO</t>
  </si>
  <si>
    <t>E1 RCK 12 02 02</t>
  </si>
  <si>
    <t>COCCINELLEDOUBLE BEAT</t>
  </si>
  <si>
    <t>E1 T8A 11 02 01</t>
  </si>
  <si>
    <t>COCCINELLEDOUBLE BEAT B.M</t>
  </si>
  <si>
    <t>E1 T8C 11 02 01</t>
  </si>
  <si>
    <t>ARCTIC BL/AR.BL</t>
  </si>
  <si>
    <t>HANDBAG CALF SMOOTH LEA/LIZARD PR.L.</t>
  </si>
  <si>
    <t>COCCINELLEELINOR</t>
  </si>
  <si>
    <t>E1 TL5 12 01 01</t>
  </si>
  <si>
    <t>001</t>
  </si>
  <si>
    <t>NOIR</t>
  </si>
  <si>
    <t>E1 TL5 12 02 01</t>
  </si>
  <si>
    <t>R52</t>
  </si>
  <si>
    <t>RIBES</t>
  </si>
  <si>
    <t>COCCINELLEELINOR SUEDE BI</t>
  </si>
  <si>
    <t>E1 TL6 12 02 01</t>
  </si>
  <si>
    <t>W11</t>
  </si>
  <si>
    <t>COGNAC/COGNAC</t>
  </si>
  <si>
    <t>HANDBAG SUEDE LEATHER/GRAINED LEAT.</t>
  </si>
  <si>
    <t>COCCINELLEFERNANDA</t>
  </si>
  <si>
    <t>E1 S4A 53 01 01</t>
  </si>
  <si>
    <t>COCCINELLEFLARE</t>
  </si>
  <si>
    <t>E1 Q2K 18 02 01</t>
  </si>
  <si>
    <t>G61</t>
  </si>
  <si>
    <t>LIME WASH</t>
  </si>
  <si>
    <t>COCCINELLEJOANA</t>
  </si>
  <si>
    <t>E1 SE5 58 01 01</t>
  </si>
  <si>
    <t>HANDBAG SMOOTH LEATHER</t>
  </si>
  <si>
    <t>COCCINELLELISBET N.G.PATC</t>
  </si>
  <si>
    <t>E1 T1H 18 01 01</t>
  </si>
  <si>
    <t>762</t>
  </si>
  <si>
    <t>MULT.RIBES/BRUN</t>
  </si>
  <si>
    <t>HANDBAG GEOM.L.PATCH/SUEDE L/SMO.LE.</t>
  </si>
  <si>
    <t>COCCINELLEMAGIE SOFT</t>
  </si>
  <si>
    <t>E1 PQR 58 01 01</t>
  </si>
  <si>
    <t>P48</t>
  </si>
  <si>
    <t>NEW FUCSIA</t>
  </si>
  <si>
    <t>COCCINELLEMAGIE SUEDE BIM</t>
  </si>
  <si>
    <t>E1 PQS 13 02 01</t>
  </si>
  <si>
    <t>GUACAMO/GUACAMO</t>
  </si>
  <si>
    <t>HANDBAG SUEDE LEATHER/GRAIN.LE.</t>
  </si>
  <si>
    <t>E1 PQS 58 01 01</t>
  </si>
  <si>
    <t>COCCINELLEMYRTHA MAXI LOG</t>
  </si>
  <si>
    <t>E1 QBB 18 04 01</t>
  </si>
  <si>
    <t>E1 QBB 23 01 01</t>
  </si>
  <si>
    <t>COCCINELLENIKLA</t>
  </si>
  <si>
    <t>E1 TOA 12 01 01</t>
  </si>
  <si>
    <t>686</t>
  </si>
  <si>
    <t>SNOW/GREENERY</t>
  </si>
  <si>
    <t>HANDBAG DOUBLE GRAINY LEATHER</t>
  </si>
  <si>
    <t>COCCINELLENIKLA SMOOTH</t>
  </si>
  <si>
    <t>E1 TOB 15 01 01</t>
  </si>
  <si>
    <t>B29</t>
  </si>
  <si>
    <t>MIDNIGHT BLUE</t>
  </si>
  <si>
    <t>COCCINELLENIKLA SUEDE BIM</t>
  </si>
  <si>
    <t>E1 TOC 12 01 01</t>
  </si>
  <si>
    <t>GREENERY/GREENE</t>
  </si>
  <si>
    <t>E1 TOC 18 01 01</t>
  </si>
  <si>
    <t>N59</t>
  </si>
  <si>
    <t>WARM TA/WARM TA</t>
  </si>
  <si>
    <t>E1 TOC 18 02 01</t>
  </si>
  <si>
    <t>COCCINELLEREBEKKA</t>
  </si>
  <si>
    <t>E1 T95 13 01 01</t>
  </si>
  <si>
    <t>WARM TAUPE</t>
  </si>
  <si>
    <t>E1 T95 13 02 01</t>
  </si>
  <si>
    <t>E1 T95 15 01 01</t>
  </si>
  <si>
    <t>E1 T95 15 02 01</t>
  </si>
  <si>
    <t>COCCINELLEREBEKKA SUEDE</t>
  </si>
  <si>
    <t>E1 T96 13 01 01</t>
  </si>
  <si>
    <t>E1 T96 13 02 01</t>
  </si>
  <si>
    <t>PINK CLAY/PIN.C</t>
  </si>
  <si>
    <t>E1 T96 15 01 01</t>
  </si>
  <si>
    <t>E1 T96 15 02 01</t>
  </si>
  <si>
    <t>COCCINELLESABINE</t>
  </si>
  <si>
    <t>E1 TLA 15 01 01</t>
  </si>
  <si>
    <t>E1 TLA 18 02 01</t>
  </si>
  <si>
    <t>E1 TLA 18 04 01</t>
  </si>
  <si>
    <t>COCCINELLESABINE SUEDE BI</t>
  </si>
  <si>
    <t>E1 TLB 18 03 01</t>
  </si>
  <si>
    <t>E1 TLB 18 04 01</t>
  </si>
  <si>
    <t>COCCINELLESABINE TRICOLOR</t>
  </si>
  <si>
    <t>E1 TLC 18 02 01</t>
  </si>
  <si>
    <t>429</t>
  </si>
  <si>
    <t>BRUNET/BETU/RIB</t>
  </si>
  <si>
    <t>HANDBAG SMOOTH LEA/SMOOTH L/SMO.L.</t>
  </si>
  <si>
    <t>716</t>
  </si>
  <si>
    <t>COGNAC/NOIR/SNOW</t>
  </si>
  <si>
    <t>E1 TLC 18 03 01</t>
  </si>
  <si>
    <t>471</t>
  </si>
  <si>
    <t>ROSET/PIN.C/PRU</t>
  </si>
  <si>
    <t>NEVER WITHOUT BAG PREPPY</t>
  </si>
  <si>
    <t>E1 RBM 18 02 01</t>
  </si>
  <si>
    <t>814</t>
  </si>
  <si>
    <t>MULTI ROYAL/ROY</t>
  </si>
  <si>
    <t>HANDBAG PREPPY FABRIC/GRAINED LE.</t>
  </si>
  <si>
    <t>NEVER WITHOUT BAG WINT.MO</t>
  </si>
  <si>
    <t>E1 RGO 18 02 01</t>
  </si>
  <si>
    <t>826</t>
  </si>
  <si>
    <t>MUL.LAUR.G/LAUR</t>
  </si>
  <si>
    <t>HANDBAG WINTER MON.JACQ.FAB/GRA.LE.</t>
  </si>
  <si>
    <t>NEW NEVER WIT.B.COATED MO</t>
  </si>
  <si>
    <t>E1 SSF 11 05 01</t>
  </si>
  <si>
    <t>832</t>
  </si>
  <si>
    <t>MUL.SANGR/SANGR</t>
  </si>
  <si>
    <t>HANDBAG MONOGRAM COAT.CANV/GRAIN.L.</t>
  </si>
  <si>
    <t>E2</t>
  </si>
  <si>
    <t>E2 RFF 11 D6 01</t>
  </si>
  <si>
    <t>WALLET GRAINED LEATHER</t>
  </si>
  <si>
    <t>COCCINELLEJEWELRY BOX</t>
  </si>
  <si>
    <t>E2 QIO 15 01 01</t>
  </si>
  <si>
    <t>JEWELRY BOX GRAINED LEATHER</t>
  </si>
  <si>
    <t>E2 QIO 15 02 01</t>
  </si>
  <si>
    <t>JEWELRY ROUND POUCH GRAIN.LEATH</t>
  </si>
  <si>
    <t>COCCINELLELISBET SOFT</t>
  </si>
  <si>
    <t>E2 T1I 11 F0 01</t>
  </si>
  <si>
    <t>COCCINELLELOREEN COAT.MON</t>
  </si>
  <si>
    <t>E2 TKG 17 40 01</t>
  </si>
  <si>
    <t>827</t>
  </si>
  <si>
    <t>MUL.GRE/GRE/SNO</t>
  </si>
  <si>
    <t>CARD HOL.MON.COA.CANV/GR.LE/GR.LE</t>
  </si>
  <si>
    <t>COCCINELLEMAGIE SHADOW PR</t>
  </si>
  <si>
    <t>E2 Q44 17 29 01</t>
  </si>
  <si>
    <t>709</t>
  </si>
  <si>
    <t>MULTI BR.WH/B.W</t>
  </si>
  <si>
    <t>CARD HOLDER SHADOW PR.LE/GR.LE</t>
  </si>
  <si>
    <t>METALLIC COATED MONOGRAM</t>
  </si>
  <si>
    <t>E2 SXA 17 01 01</t>
  </si>
  <si>
    <t>CARD HOLD.MONOG.COAT.CANVAS/GRA.LE</t>
  </si>
  <si>
    <t>936</t>
  </si>
  <si>
    <t>MUL.SOLEA/SOLEA</t>
  </si>
  <si>
    <t>METALLIC SOFT</t>
  </si>
  <si>
    <t>E2 MW5 11 66 01</t>
  </si>
  <si>
    <t>E2 MW5 11 F7 01</t>
  </si>
  <si>
    <t>E2 MW5 12 A7 01</t>
  </si>
  <si>
    <t>DOCUMENT HOLDER GRAINED LEATHER</t>
  </si>
  <si>
    <t>E2 MW5 17 21 01</t>
  </si>
  <si>
    <t>CARD HOLDER GRAINED LEATHER</t>
  </si>
  <si>
    <t>E2 MW5 17 42 01</t>
  </si>
  <si>
    <t>STG BICOLOR CHARM</t>
  </si>
  <si>
    <t>E2 SLS 91 06 01</t>
  </si>
  <si>
    <t>767</t>
  </si>
  <si>
    <t>BRUNETTE/WARM T</t>
  </si>
  <si>
    <t>STG CHARM GRAINED LE./GRA.LE./MET.</t>
  </si>
  <si>
    <t>STG MULTICOLOR</t>
  </si>
  <si>
    <t>E2 MUL 87 02 01</t>
  </si>
  <si>
    <t>398</t>
  </si>
  <si>
    <t>BRUN/WARM.T/SNO</t>
  </si>
  <si>
    <t>STG CARD HOLDER GRAINED LEATHER</t>
  </si>
  <si>
    <t>STG SOFT</t>
  </si>
  <si>
    <t>E2 MUK 82 01 01</t>
  </si>
  <si>
    <t>STG DOCUMENT HOLDER GRAINED LE.</t>
  </si>
  <si>
    <t>E2 MUK 84 02 01</t>
  </si>
  <si>
    <t>STG KEY HOLDER GRAINED LEA.</t>
  </si>
  <si>
    <t>TASSEL</t>
  </si>
  <si>
    <t>E2 MU0 12 89 01</t>
  </si>
  <si>
    <t>DOCUMENT HOLD. GRAINED LEA.</t>
  </si>
  <si>
    <t>E3</t>
  </si>
  <si>
    <t>BETH</t>
  </si>
  <si>
    <t>E3 N35 11 06 01</t>
  </si>
  <si>
    <t>B35</t>
  </si>
  <si>
    <t>MIST BLUE</t>
  </si>
  <si>
    <t>L</t>
  </si>
  <si>
    <t>BELT GRAINED LEATHER(H.3) GOLD</t>
  </si>
  <si>
    <t>S</t>
  </si>
  <si>
    <t>G24</t>
  </si>
  <si>
    <t>CELADON GREEN</t>
  </si>
  <si>
    <t>M</t>
  </si>
  <si>
    <t>XL</t>
  </si>
  <si>
    <t>G35</t>
  </si>
  <si>
    <t>LAUREL GREEN</t>
  </si>
  <si>
    <t>H13</t>
  </si>
  <si>
    <t>BRILLANT WHITE</t>
  </si>
  <si>
    <t>N24</t>
  </si>
  <si>
    <t>FRESH BEIGE</t>
  </si>
  <si>
    <t>N71</t>
  </si>
  <si>
    <t>SKIN</t>
  </si>
  <si>
    <t>N80</t>
  </si>
  <si>
    <t>POWDER PINK</t>
  </si>
  <si>
    <t>R16</t>
  </si>
  <si>
    <t>SANGRIA</t>
  </si>
  <si>
    <t>R56</t>
  </si>
  <si>
    <t>POT</t>
  </si>
  <si>
    <t>W97</t>
  </si>
  <si>
    <t>FONDANT BROWN</t>
  </si>
  <si>
    <t>E3 N35 11 06 02</t>
  </si>
  <si>
    <t>BELT GRAINED LEATHER(H.3) NK</t>
  </si>
  <si>
    <t>W12</t>
  </si>
  <si>
    <t>CUIR</t>
  </si>
  <si>
    <t>LOGO C REVERSIBLE</t>
  </si>
  <si>
    <t>E3 N4N 11 26 01</t>
  </si>
  <si>
    <t>419</t>
  </si>
  <si>
    <t>POT/SUNRISE</t>
  </si>
  <si>
    <t>BELT GRAIN.LE/GRAIN.L(H.3) GOLD</t>
  </si>
  <si>
    <t>681</t>
  </si>
  <si>
    <t>LIME WA/BRIL.WH</t>
  </si>
  <si>
    <t>683</t>
  </si>
  <si>
    <t>LIGHT GR/MIST B</t>
  </si>
  <si>
    <t>944</t>
  </si>
  <si>
    <t>NOIR/W.TAUPE</t>
  </si>
  <si>
    <t>LOGO C REVERSIBLE SHINY G</t>
  </si>
  <si>
    <t>E3 Q49 11 26 01</t>
  </si>
  <si>
    <t>390</t>
  </si>
  <si>
    <t>CUIR/NOIR</t>
  </si>
  <si>
    <t>BELT SH.GOAT PR.LE./GRA.LE.(H.3) SH.NK.</t>
  </si>
  <si>
    <t>442</t>
  </si>
  <si>
    <t>LIGHT GREY/NOIR</t>
  </si>
  <si>
    <t>516</t>
  </si>
  <si>
    <t>POWDER PIN/CUIR</t>
  </si>
  <si>
    <t>653</t>
  </si>
  <si>
    <t>POT/CUIR</t>
  </si>
  <si>
    <t>662</t>
  </si>
  <si>
    <t>CELA.GREEN/CUIR</t>
  </si>
  <si>
    <t>NASTRO MONOGRAM TRICOLOR</t>
  </si>
  <si>
    <t>E3 N24 68 25 21</t>
  </si>
  <si>
    <t>365</t>
  </si>
  <si>
    <t>MUL.GAZPAC/SANG</t>
  </si>
  <si>
    <t>SHOULDER STR. RIBBON/GRAIN.LE.</t>
  </si>
  <si>
    <t>704</t>
  </si>
  <si>
    <t>MULT.GREEN/BRUN</t>
  </si>
  <si>
    <t>740</t>
  </si>
  <si>
    <t>MUL.PINK CL/RIB</t>
  </si>
  <si>
    <t>741</t>
  </si>
  <si>
    <t>MULT.ARCTIC/PRU</t>
  </si>
  <si>
    <t>E3 N24 68 25 22</t>
  </si>
  <si>
    <t>327</t>
  </si>
  <si>
    <t>MUL.SOLEAD/SKIN</t>
  </si>
  <si>
    <t>378</t>
  </si>
  <si>
    <t>MUL.AZUL/MIDN.B</t>
  </si>
  <si>
    <t>E3 N24 68 25 23</t>
  </si>
  <si>
    <t>E3 N24 68 B5 21</t>
  </si>
  <si>
    <t>E5</t>
  </si>
  <si>
    <t>E5 TFK 55 01 01</t>
  </si>
  <si>
    <t>MINI BAG GRAINED LEATHER</t>
  </si>
  <si>
    <t>COCCINELLEAURA</t>
  </si>
  <si>
    <t>E5 QH0 55 01 01</t>
  </si>
  <si>
    <t>COCCINELLEDANDY</t>
  </si>
  <si>
    <t>E5 S00 55 02 13</t>
  </si>
  <si>
    <t>COCCINELLEDORIAN SUEDE</t>
  </si>
  <si>
    <t>E5 RAP 55 01 01</t>
  </si>
  <si>
    <t>NOIR/NOIR</t>
  </si>
  <si>
    <t>MINI BAG SUEDE LEATH./GRAINED LE.</t>
  </si>
  <si>
    <t>COCCINELLEDOUB.BEAT SH.WR</t>
  </si>
  <si>
    <t>E5 T8D 19 01 01</t>
  </si>
  <si>
    <t>ENVELOPES SHINY WRINKLED LEATH.</t>
  </si>
  <si>
    <t>E5 T8A 19 01 01</t>
  </si>
  <si>
    <t>COGNAC</t>
  </si>
  <si>
    <t>ENVELOPES  GRAINED LEATHER</t>
  </si>
  <si>
    <t>COCCINELLEDOUBLE BEAT LIZ</t>
  </si>
  <si>
    <t>E5 T8E 19 01 01</t>
  </si>
  <si>
    <t>ENVELOPES LIZARD PRINT LEATHER</t>
  </si>
  <si>
    <t>COCCINELLEDULSE</t>
  </si>
  <si>
    <t>E5 SS5 52 01 01</t>
  </si>
  <si>
    <t>MINI BAG SMOOTH LEATHER</t>
  </si>
  <si>
    <t>COCCINELLEHELGA</t>
  </si>
  <si>
    <t>E5 TMF 25 03 01</t>
  </si>
  <si>
    <t>TRAVEL BEAUTY GRAINED LEATH.</t>
  </si>
  <si>
    <t>COCCINELLEKIRSTEN</t>
  </si>
  <si>
    <t>E5 TJ0 55 01 01</t>
  </si>
  <si>
    <t>COCCINELLEMAGIE</t>
  </si>
  <si>
    <t>E5 MQF 55 01 01</t>
  </si>
  <si>
    <t>E5 MQF 55 02 01</t>
  </si>
  <si>
    <t>E5 MQF 55 03 01</t>
  </si>
  <si>
    <t>COCCINELLENEIL</t>
  </si>
  <si>
    <t>E5 RUJ 27 01 01</t>
  </si>
  <si>
    <t>P16</t>
  </si>
  <si>
    <t>ROSEWOOD</t>
  </si>
  <si>
    <t>HI-TECH ACCESSORIES GRAINED LEATHER</t>
  </si>
  <si>
    <t>COCCINELLEPAULINA</t>
  </si>
  <si>
    <t>E5 S8F 59 01 01</t>
  </si>
  <si>
    <t>E5 T95 52 01 01</t>
  </si>
  <si>
    <t>COCCINELLEWHISPER</t>
  </si>
  <si>
    <t>E5 PIP 53 01 01</t>
  </si>
  <si>
    <t>J84</t>
  </si>
  <si>
    <t>PALE GOLD</t>
  </si>
  <si>
    <t>COCCINELLEWHISPER SHINY</t>
  </si>
  <si>
    <t>E5 TS0 53 01 01</t>
  </si>
  <si>
    <t>BETULLA/BETULLA</t>
  </si>
  <si>
    <t>MINI BAG SHINY LEATH./SMOOTH LEATH.</t>
  </si>
  <si>
    <t>COCCINELLEYVONNE</t>
  </si>
  <si>
    <t>E5 TIF 55 01 01</t>
  </si>
  <si>
    <t>FLOR</t>
  </si>
  <si>
    <t>E5 MI5 27 01 01</t>
  </si>
  <si>
    <t>FLOR SMOOTH METAL</t>
  </si>
  <si>
    <t>E5 SIL 27 01 01</t>
  </si>
  <si>
    <t>HI-TECH ACCESSORIES SMOOTH LE.METAL</t>
  </si>
  <si>
    <t>MERVEILLE PAILLETTES</t>
  </si>
  <si>
    <t>E5 S3C 52 01 01</t>
  </si>
  <si>
    <t>952</t>
  </si>
  <si>
    <t>GOLDEN/NOIR</t>
  </si>
  <si>
    <t>MINI BAG PAILLETTES/SMOOTH LEATH.</t>
  </si>
  <si>
    <t>MERVEILLE SYNTHETIC FUR</t>
  </si>
  <si>
    <t>E5 TX2 52 01 01</t>
  </si>
  <si>
    <t>MINI BAG SYNTHETIC FUR/GRAINED LE.</t>
  </si>
  <si>
    <t>339</t>
  </si>
  <si>
    <t>NATURAL/ROSETTE</t>
  </si>
  <si>
    <t>STG MONOGRAM NYLON</t>
  </si>
  <si>
    <t>E5 RN1 95 G2 01</t>
  </si>
  <si>
    <t>STG TRAVEL BEAU.MON.NYL.F/GRA.LE.</t>
  </si>
  <si>
    <t>E5 MUK 95 G1 01</t>
  </si>
  <si>
    <t>G28</t>
  </si>
  <si>
    <t>ALGA</t>
  </si>
  <si>
    <t>STG TRAVEL BEAUTY GRAINED LEATHER</t>
  </si>
  <si>
    <t>E5 MUK 95 G2 01</t>
  </si>
  <si>
    <t>TEBE</t>
  </si>
  <si>
    <t>E5 MN5 52 01 01</t>
  </si>
  <si>
    <t>N89</t>
  </si>
  <si>
    <t>WARM TAUPE 2</t>
  </si>
  <si>
    <t>E5 MN5 55 I1 01</t>
  </si>
  <si>
    <t>E5 MN5 55 M3 01</t>
  </si>
  <si>
    <t>TEBE TRICOLOR</t>
  </si>
  <si>
    <t>E5 RWF 55 I1 01</t>
  </si>
  <si>
    <t>373</t>
  </si>
  <si>
    <t>RIBES/BETU/BRUN</t>
  </si>
  <si>
    <t>MINI BAG GRAINED LE./GRA.LE/GRA.LE</t>
  </si>
  <si>
    <t>460</t>
  </si>
  <si>
    <t>SNOW/COGN/NOIR</t>
  </si>
  <si>
    <t>Image</t>
  </si>
  <si>
    <t>Quantity</t>
  </si>
  <si>
    <t>Unit Wholesale</t>
  </si>
  <si>
    <t>Total Wholesale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</si>
</sst>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\ * #,##0.00_);_([$€-2]\ * \(#,##0.00\);_([$€-2]\ * &quot;-&quot;??_);_(@_)"/>
  </numFmts>
  <fonts count="3">
    <font>
      <sz val="11"/>
      <color theme="1"/>
      <name val="Beausite Classic Light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66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2</xdr:row>
      <xdr:rowOff>12700</xdr:rowOff>
    </xdr:from>
    <xdr:to>
      <xdr:col>6</xdr:col>
      <xdr:colOff>774700</xdr:colOff>
      <xdr:row>2</xdr:row>
      <xdr:rowOff>774700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1CA8346E-CEFB-4958-B391-E6F7D3112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003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</xdr:row>
      <xdr:rowOff>12700</xdr:rowOff>
    </xdr:from>
    <xdr:to>
      <xdr:col>6</xdr:col>
      <xdr:colOff>774700</xdr:colOff>
      <xdr:row>3</xdr:row>
      <xdr:rowOff>774700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F21E9629-AAC4-4FF1-9BA6-E151FD386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852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</xdr:row>
      <xdr:rowOff>12700</xdr:rowOff>
    </xdr:from>
    <xdr:to>
      <xdr:col>6</xdr:col>
      <xdr:colOff>774700</xdr:colOff>
      <xdr:row>4</xdr:row>
      <xdr:rowOff>774700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B0C78878-F5CC-4C52-A8D3-975509594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0701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</xdr:row>
      <xdr:rowOff>12700</xdr:rowOff>
    </xdr:from>
    <xdr:to>
      <xdr:col>6</xdr:col>
      <xdr:colOff>774700</xdr:colOff>
      <xdr:row>5</xdr:row>
      <xdr:rowOff>774700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4C9F3A64-9676-44F7-8F06-1E049B72B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8549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</xdr:row>
      <xdr:rowOff>12700</xdr:rowOff>
    </xdr:from>
    <xdr:to>
      <xdr:col>6</xdr:col>
      <xdr:colOff>774700</xdr:colOff>
      <xdr:row>6</xdr:row>
      <xdr:rowOff>774700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66DD755C-01C1-4AFE-81BD-FF6FF20D4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6398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</xdr:row>
      <xdr:rowOff>12700</xdr:rowOff>
    </xdr:from>
    <xdr:to>
      <xdr:col>6</xdr:col>
      <xdr:colOff>774700</xdr:colOff>
      <xdr:row>7</xdr:row>
      <xdr:rowOff>774700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xmlns="" id="{9F9ECF5E-0A41-4017-B1F9-208CC32E3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4246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</xdr:row>
      <xdr:rowOff>12700</xdr:rowOff>
    </xdr:from>
    <xdr:to>
      <xdr:col>6</xdr:col>
      <xdr:colOff>774700</xdr:colOff>
      <xdr:row>8</xdr:row>
      <xdr:rowOff>774700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xmlns="" id="{235FB851-7DCB-4982-8B47-9892B6B1B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2095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9</xdr:row>
      <xdr:rowOff>12700</xdr:rowOff>
    </xdr:from>
    <xdr:to>
      <xdr:col>6</xdr:col>
      <xdr:colOff>1051792</xdr:colOff>
      <xdr:row>9</xdr:row>
      <xdr:rowOff>774700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C63DE777-ED73-4FF1-ADDA-4FF16BD02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59944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10</xdr:row>
      <xdr:rowOff>12700</xdr:rowOff>
    </xdr:from>
    <xdr:to>
      <xdr:col>6</xdr:col>
      <xdr:colOff>1051792</xdr:colOff>
      <xdr:row>10</xdr:row>
      <xdr:rowOff>774700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xmlns="" id="{A4BBFBDA-81CC-4C6D-8F0E-A941ADEBB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67792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</xdr:row>
      <xdr:rowOff>12700</xdr:rowOff>
    </xdr:from>
    <xdr:to>
      <xdr:col>6</xdr:col>
      <xdr:colOff>1051792</xdr:colOff>
      <xdr:row>11</xdr:row>
      <xdr:rowOff>774700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xmlns="" id="{668C7442-9D01-407F-8FB9-70969387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75641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</xdr:row>
      <xdr:rowOff>12700</xdr:rowOff>
    </xdr:from>
    <xdr:to>
      <xdr:col>6</xdr:col>
      <xdr:colOff>1051792</xdr:colOff>
      <xdr:row>12</xdr:row>
      <xdr:rowOff>774700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xmlns="" id="{E2BF7B80-A8E7-4FBB-8D5B-9069A6FB6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3489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</xdr:row>
      <xdr:rowOff>12700</xdr:rowOff>
    </xdr:from>
    <xdr:to>
      <xdr:col>6</xdr:col>
      <xdr:colOff>1051792</xdr:colOff>
      <xdr:row>13</xdr:row>
      <xdr:rowOff>774700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xmlns="" id="{91D1A6FF-FDAF-44B0-9252-E1E38E7FC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1338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</xdr:row>
      <xdr:rowOff>12700</xdr:rowOff>
    </xdr:from>
    <xdr:to>
      <xdr:col>6</xdr:col>
      <xdr:colOff>571500</xdr:colOff>
      <xdr:row>14</xdr:row>
      <xdr:rowOff>774700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xmlns="" id="{533B54DB-D8C9-4E8C-AAF8-66767AE18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99187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15</xdr:row>
      <xdr:rowOff>12700</xdr:rowOff>
    </xdr:from>
    <xdr:to>
      <xdr:col>6</xdr:col>
      <xdr:colOff>774700</xdr:colOff>
      <xdr:row>15</xdr:row>
      <xdr:rowOff>774700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xmlns="" id="{5F09292C-C4DE-4ED7-AE80-731CFE69A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07035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</xdr:row>
      <xdr:rowOff>12700</xdr:rowOff>
    </xdr:from>
    <xdr:to>
      <xdr:col>6</xdr:col>
      <xdr:colOff>774700</xdr:colOff>
      <xdr:row>17</xdr:row>
      <xdr:rowOff>774700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xmlns="" id="{DB9FE485-7FC5-4A77-9B5C-B329314A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6636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18</xdr:row>
      <xdr:rowOff>12700</xdr:rowOff>
    </xdr:from>
    <xdr:to>
      <xdr:col>6</xdr:col>
      <xdr:colOff>785330</xdr:colOff>
      <xdr:row>18</xdr:row>
      <xdr:rowOff>774700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xmlns="" id="{D149A706-7726-4C64-B3A6-9C6924B1E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2448540"/>
          <a:ext cx="772629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</xdr:row>
      <xdr:rowOff>12700</xdr:rowOff>
    </xdr:from>
    <xdr:to>
      <xdr:col>6</xdr:col>
      <xdr:colOff>774700</xdr:colOff>
      <xdr:row>19</xdr:row>
      <xdr:rowOff>774700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xmlns="" id="{A8FB9163-F9E8-476A-B5EB-15197DB33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2334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</xdr:row>
      <xdr:rowOff>12700</xdr:rowOff>
    </xdr:from>
    <xdr:to>
      <xdr:col>6</xdr:col>
      <xdr:colOff>774700</xdr:colOff>
      <xdr:row>20</xdr:row>
      <xdr:rowOff>774700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xmlns="" id="{2EE2DC25-B1BF-43A6-B1DF-539F381D7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0182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</xdr:row>
      <xdr:rowOff>12700</xdr:rowOff>
    </xdr:from>
    <xdr:to>
      <xdr:col>6</xdr:col>
      <xdr:colOff>774700</xdr:colOff>
      <xdr:row>21</xdr:row>
      <xdr:rowOff>774700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xmlns="" id="{11D6341B-F576-457C-9761-83836FA4B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8031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</xdr:row>
      <xdr:rowOff>12700</xdr:rowOff>
    </xdr:from>
    <xdr:to>
      <xdr:col>6</xdr:col>
      <xdr:colOff>774700</xdr:colOff>
      <xdr:row>22</xdr:row>
      <xdr:rowOff>774700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xmlns="" id="{B105D64B-F585-439A-A32F-0790900D7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5879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</xdr:row>
      <xdr:rowOff>12700</xdr:rowOff>
    </xdr:from>
    <xdr:to>
      <xdr:col>6</xdr:col>
      <xdr:colOff>774700</xdr:colOff>
      <xdr:row>23</xdr:row>
      <xdr:rowOff>774700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xmlns="" id="{720EBF56-DB2D-4FF5-B54E-FB03ED121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3728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</xdr:row>
      <xdr:rowOff>12700</xdr:rowOff>
    </xdr:from>
    <xdr:to>
      <xdr:col>6</xdr:col>
      <xdr:colOff>774700</xdr:colOff>
      <xdr:row>24</xdr:row>
      <xdr:rowOff>774700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xmlns="" id="{6884EE3E-3283-45B3-A99A-4EEC2011F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1577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25</xdr:row>
      <xdr:rowOff>12700</xdr:rowOff>
    </xdr:from>
    <xdr:to>
      <xdr:col>6</xdr:col>
      <xdr:colOff>774700</xdr:colOff>
      <xdr:row>25</xdr:row>
      <xdr:rowOff>774700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xmlns="" id="{264616DC-AE44-47CD-AE93-ACF180D3C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9425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26</xdr:row>
      <xdr:rowOff>12700</xdr:rowOff>
    </xdr:from>
    <xdr:to>
      <xdr:col>6</xdr:col>
      <xdr:colOff>774700</xdr:colOff>
      <xdr:row>26</xdr:row>
      <xdr:rowOff>774700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xmlns="" id="{1F2AFB9E-1626-4155-A01E-3C734C631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7274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27</xdr:row>
      <xdr:rowOff>12700</xdr:rowOff>
    </xdr:from>
    <xdr:to>
      <xdr:col>6</xdr:col>
      <xdr:colOff>774700</xdr:colOff>
      <xdr:row>27</xdr:row>
      <xdr:rowOff>774700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xmlns="" id="{FD33845B-9983-4A68-B236-1C3BFB243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95122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28</xdr:row>
      <xdr:rowOff>12700</xdr:rowOff>
    </xdr:from>
    <xdr:to>
      <xdr:col>6</xdr:col>
      <xdr:colOff>774700</xdr:colOff>
      <xdr:row>28</xdr:row>
      <xdr:rowOff>774700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xmlns="" id="{BB790B55-B187-4531-9410-20C15BC42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02971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29</xdr:row>
      <xdr:rowOff>12700</xdr:rowOff>
    </xdr:from>
    <xdr:to>
      <xdr:col>6</xdr:col>
      <xdr:colOff>774700</xdr:colOff>
      <xdr:row>29</xdr:row>
      <xdr:rowOff>774700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xmlns="" id="{EA61FF3B-2B2A-4217-93DB-23BEC5EB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10820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30</xdr:row>
      <xdr:rowOff>12700</xdr:rowOff>
    </xdr:from>
    <xdr:to>
      <xdr:col>6</xdr:col>
      <xdr:colOff>774700</xdr:colOff>
      <xdr:row>30</xdr:row>
      <xdr:rowOff>774700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xmlns="" id="{B063C303-CB07-4841-8C93-0AB3F532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18668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31</xdr:row>
      <xdr:rowOff>12700</xdr:rowOff>
    </xdr:from>
    <xdr:to>
      <xdr:col>6</xdr:col>
      <xdr:colOff>774700</xdr:colOff>
      <xdr:row>31</xdr:row>
      <xdr:rowOff>774700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xmlns="" id="{EE19EA7F-62ED-4132-9131-CF2F6FDFB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26517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32</xdr:row>
      <xdr:rowOff>12700</xdr:rowOff>
    </xdr:from>
    <xdr:to>
      <xdr:col>6</xdr:col>
      <xdr:colOff>774700</xdr:colOff>
      <xdr:row>32</xdr:row>
      <xdr:rowOff>774700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xmlns="" id="{063FB931-E09E-4436-8B1D-5299223D0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34365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33</xdr:row>
      <xdr:rowOff>12700</xdr:rowOff>
    </xdr:from>
    <xdr:to>
      <xdr:col>6</xdr:col>
      <xdr:colOff>774700</xdr:colOff>
      <xdr:row>33</xdr:row>
      <xdr:rowOff>774700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xmlns="" id="{6DA23CD2-B40B-4CD6-B432-9C6C065A7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42214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34</xdr:row>
      <xdr:rowOff>12700</xdr:rowOff>
    </xdr:from>
    <xdr:to>
      <xdr:col>6</xdr:col>
      <xdr:colOff>571500</xdr:colOff>
      <xdr:row>34</xdr:row>
      <xdr:rowOff>774700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xmlns="" id="{638FED12-223A-4D65-A361-9934A9EB9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50063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35</xdr:row>
      <xdr:rowOff>12700</xdr:rowOff>
    </xdr:from>
    <xdr:to>
      <xdr:col>6</xdr:col>
      <xdr:colOff>774700</xdr:colOff>
      <xdr:row>35</xdr:row>
      <xdr:rowOff>774700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xmlns="" id="{90A85EF9-48D4-4D04-8D55-EFEA8648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57911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36</xdr:row>
      <xdr:rowOff>12700</xdr:rowOff>
    </xdr:from>
    <xdr:to>
      <xdr:col>6</xdr:col>
      <xdr:colOff>774700</xdr:colOff>
      <xdr:row>36</xdr:row>
      <xdr:rowOff>774700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xmlns="" id="{73CAD639-4034-4B5D-8EBF-884F4F51E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65760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37</xdr:row>
      <xdr:rowOff>12700</xdr:rowOff>
    </xdr:from>
    <xdr:to>
      <xdr:col>6</xdr:col>
      <xdr:colOff>571500</xdr:colOff>
      <xdr:row>37</xdr:row>
      <xdr:rowOff>774700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xmlns="" id="{CA9162B5-BCCB-42AD-AC4C-3607C66B3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73608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38</xdr:row>
      <xdr:rowOff>12700</xdr:rowOff>
    </xdr:from>
    <xdr:to>
      <xdr:col>6</xdr:col>
      <xdr:colOff>571500</xdr:colOff>
      <xdr:row>38</xdr:row>
      <xdr:rowOff>774700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xmlns="" id="{0BCB5F4F-787C-4F24-AA05-ED1E4B42F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81457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39</xdr:row>
      <xdr:rowOff>12700</xdr:rowOff>
    </xdr:from>
    <xdr:to>
      <xdr:col>6</xdr:col>
      <xdr:colOff>774700</xdr:colOff>
      <xdr:row>39</xdr:row>
      <xdr:rowOff>774700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xmlns="" id="{31E71DDC-1407-49FB-9469-71F637C71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89306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40</xdr:row>
      <xdr:rowOff>12700</xdr:rowOff>
    </xdr:from>
    <xdr:to>
      <xdr:col>6</xdr:col>
      <xdr:colOff>571500</xdr:colOff>
      <xdr:row>40</xdr:row>
      <xdr:rowOff>774700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xmlns="" id="{9BE48558-6D81-4EC7-BB64-BD9542EC7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297154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41</xdr:row>
      <xdr:rowOff>12700</xdr:rowOff>
    </xdr:from>
    <xdr:to>
      <xdr:col>6</xdr:col>
      <xdr:colOff>774700</xdr:colOff>
      <xdr:row>41</xdr:row>
      <xdr:rowOff>774700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xmlns="" id="{12F7377A-E12E-41A0-A327-855FA58C6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05003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42</xdr:row>
      <xdr:rowOff>12700</xdr:rowOff>
    </xdr:from>
    <xdr:to>
      <xdr:col>6</xdr:col>
      <xdr:colOff>774700</xdr:colOff>
      <xdr:row>42</xdr:row>
      <xdr:rowOff>774700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xmlns="" id="{1AA0B6CB-3465-49B7-A121-49FD3D979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12851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43</xdr:row>
      <xdr:rowOff>12700</xdr:rowOff>
    </xdr:from>
    <xdr:to>
      <xdr:col>6</xdr:col>
      <xdr:colOff>774700</xdr:colOff>
      <xdr:row>43</xdr:row>
      <xdr:rowOff>774700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xmlns="" id="{69E34094-35C3-485B-B47F-22C5E5D28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20700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44</xdr:row>
      <xdr:rowOff>12700</xdr:rowOff>
    </xdr:from>
    <xdr:to>
      <xdr:col>6</xdr:col>
      <xdr:colOff>774700</xdr:colOff>
      <xdr:row>44</xdr:row>
      <xdr:rowOff>774700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xmlns="" id="{016FA0F4-D135-4673-80D6-7E65F8ED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28549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45</xdr:row>
      <xdr:rowOff>12700</xdr:rowOff>
    </xdr:from>
    <xdr:to>
      <xdr:col>6</xdr:col>
      <xdr:colOff>774700</xdr:colOff>
      <xdr:row>45</xdr:row>
      <xdr:rowOff>774700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xmlns="" id="{D84D07AF-865C-4684-A4A2-4EFF70F87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36397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46</xdr:row>
      <xdr:rowOff>12700</xdr:rowOff>
    </xdr:from>
    <xdr:to>
      <xdr:col>6</xdr:col>
      <xdr:colOff>774700</xdr:colOff>
      <xdr:row>46</xdr:row>
      <xdr:rowOff>774700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xmlns="" id="{0674F069-D930-4ABE-8BA5-7780B459E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44246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47</xdr:row>
      <xdr:rowOff>12700</xdr:rowOff>
    </xdr:from>
    <xdr:to>
      <xdr:col>6</xdr:col>
      <xdr:colOff>774700</xdr:colOff>
      <xdr:row>47</xdr:row>
      <xdr:rowOff>774700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xmlns="" id="{6E633653-6835-4C18-BBC2-0EB185B28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52094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48</xdr:row>
      <xdr:rowOff>12700</xdr:rowOff>
    </xdr:from>
    <xdr:to>
      <xdr:col>6</xdr:col>
      <xdr:colOff>774700</xdr:colOff>
      <xdr:row>48</xdr:row>
      <xdr:rowOff>774700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xmlns="" id="{91C00F65-27FC-4E21-AE83-125EE56F4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59943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49</xdr:row>
      <xdr:rowOff>12700</xdr:rowOff>
    </xdr:from>
    <xdr:to>
      <xdr:col>6</xdr:col>
      <xdr:colOff>774700</xdr:colOff>
      <xdr:row>49</xdr:row>
      <xdr:rowOff>774700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xmlns="" id="{AC267927-6838-4A65-AFD0-214A2F0BF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67792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50</xdr:row>
      <xdr:rowOff>12700</xdr:rowOff>
    </xdr:from>
    <xdr:to>
      <xdr:col>6</xdr:col>
      <xdr:colOff>774700</xdr:colOff>
      <xdr:row>50</xdr:row>
      <xdr:rowOff>774700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xmlns="" id="{850A39FD-7003-4FF2-83E5-A16BED67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75640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51</xdr:row>
      <xdr:rowOff>12700</xdr:rowOff>
    </xdr:from>
    <xdr:to>
      <xdr:col>6</xdr:col>
      <xdr:colOff>774700</xdr:colOff>
      <xdr:row>51</xdr:row>
      <xdr:rowOff>774700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xmlns="" id="{10AF59FB-0B53-479E-AB60-CCD543A65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83489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52</xdr:row>
      <xdr:rowOff>12700</xdr:rowOff>
    </xdr:from>
    <xdr:to>
      <xdr:col>6</xdr:col>
      <xdr:colOff>774700</xdr:colOff>
      <xdr:row>52</xdr:row>
      <xdr:rowOff>774700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xmlns="" id="{8EAED7B3-1950-451E-A43E-546DAB7C6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91337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53</xdr:row>
      <xdr:rowOff>12700</xdr:rowOff>
    </xdr:from>
    <xdr:to>
      <xdr:col>6</xdr:col>
      <xdr:colOff>774700</xdr:colOff>
      <xdr:row>53</xdr:row>
      <xdr:rowOff>774700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xmlns="" id="{FAD21C1B-0962-4B42-AE16-78AF76B56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399186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54</xdr:row>
      <xdr:rowOff>12700</xdr:rowOff>
    </xdr:from>
    <xdr:to>
      <xdr:col>6</xdr:col>
      <xdr:colOff>774700</xdr:colOff>
      <xdr:row>54</xdr:row>
      <xdr:rowOff>774700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xmlns="" id="{2E4E2734-0D18-4E7C-BB53-E0829E7DB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07035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55</xdr:row>
      <xdr:rowOff>12700</xdr:rowOff>
    </xdr:from>
    <xdr:to>
      <xdr:col>6</xdr:col>
      <xdr:colOff>774700</xdr:colOff>
      <xdr:row>55</xdr:row>
      <xdr:rowOff>774700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xmlns="" id="{5D27E149-453A-46D4-8720-C9E6A7379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14883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56</xdr:row>
      <xdr:rowOff>12700</xdr:rowOff>
    </xdr:from>
    <xdr:to>
      <xdr:col>6</xdr:col>
      <xdr:colOff>774700</xdr:colOff>
      <xdr:row>56</xdr:row>
      <xdr:rowOff>774700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xmlns="" id="{2F9FDF90-AB7E-4F1C-8DE2-1AEA87CD4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22732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57</xdr:row>
      <xdr:rowOff>12700</xdr:rowOff>
    </xdr:from>
    <xdr:to>
      <xdr:col>6</xdr:col>
      <xdr:colOff>774700</xdr:colOff>
      <xdr:row>57</xdr:row>
      <xdr:rowOff>774700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xmlns="" id="{D02907F9-19A9-4D28-AD30-D509E6660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30580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58</xdr:row>
      <xdr:rowOff>12700</xdr:rowOff>
    </xdr:from>
    <xdr:to>
      <xdr:col>6</xdr:col>
      <xdr:colOff>774700</xdr:colOff>
      <xdr:row>58</xdr:row>
      <xdr:rowOff>774700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xmlns="" id="{D1995D9F-4048-4303-AEAE-6ED200DAF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38429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59</xdr:row>
      <xdr:rowOff>12700</xdr:rowOff>
    </xdr:from>
    <xdr:to>
      <xdr:col>6</xdr:col>
      <xdr:colOff>774700</xdr:colOff>
      <xdr:row>59</xdr:row>
      <xdr:rowOff>774700</xdr:rowOff>
    </xdr:to>
    <xdr:pic>
      <xdr:nvPicPr>
        <xdr:cNvPr id="58" name="Immagine 57">
          <a:extLst>
            <a:ext uri="{FF2B5EF4-FFF2-40B4-BE49-F238E27FC236}">
              <a16:creationId xmlns:a16="http://schemas.microsoft.com/office/drawing/2014/main" xmlns="" id="{D04D2569-762E-42BE-96E4-8A12F7427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46278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60</xdr:row>
      <xdr:rowOff>12700</xdr:rowOff>
    </xdr:from>
    <xdr:to>
      <xdr:col>6</xdr:col>
      <xdr:colOff>774700</xdr:colOff>
      <xdr:row>60</xdr:row>
      <xdr:rowOff>774700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xmlns="" id="{8E9BD0D4-2D82-47B9-B84F-E8ADB4E4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54126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61</xdr:row>
      <xdr:rowOff>12700</xdr:rowOff>
    </xdr:from>
    <xdr:to>
      <xdr:col>6</xdr:col>
      <xdr:colOff>774700</xdr:colOff>
      <xdr:row>61</xdr:row>
      <xdr:rowOff>774700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xmlns="" id="{B47955FA-8D86-456F-9871-C1C24D1EC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61975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62</xdr:row>
      <xdr:rowOff>12700</xdr:rowOff>
    </xdr:from>
    <xdr:to>
      <xdr:col>6</xdr:col>
      <xdr:colOff>774700</xdr:colOff>
      <xdr:row>62</xdr:row>
      <xdr:rowOff>774700</xdr:rowOff>
    </xdr:to>
    <xdr:pic>
      <xdr:nvPicPr>
        <xdr:cNvPr id="61" name="Immagine 60">
          <a:extLst>
            <a:ext uri="{FF2B5EF4-FFF2-40B4-BE49-F238E27FC236}">
              <a16:creationId xmlns:a16="http://schemas.microsoft.com/office/drawing/2014/main" xmlns="" id="{54EC41A7-C979-4C4B-8B3E-BEB32DF71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69823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63</xdr:row>
      <xdr:rowOff>12700</xdr:rowOff>
    </xdr:from>
    <xdr:to>
      <xdr:col>6</xdr:col>
      <xdr:colOff>774700</xdr:colOff>
      <xdr:row>63</xdr:row>
      <xdr:rowOff>774700</xdr:rowOff>
    </xdr:to>
    <xdr:pic>
      <xdr:nvPicPr>
        <xdr:cNvPr id="62" name="Immagine 61">
          <a:extLst>
            <a:ext uri="{FF2B5EF4-FFF2-40B4-BE49-F238E27FC236}">
              <a16:creationId xmlns:a16="http://schemas.microsoft.com/office/drawing/2014/main" xmlns="" id="{8582E129-75A8-4826-BD73-64F02A059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77672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64</xdr:row>
      <xdr:rowOff>12700</xdr:rowOff>
    </xdr:from>
    <xdr:to>
      <xdr:col>6</xdr:col>
      <xdr:colOff>774700</xdr:colOff>
      <xdr:row>64</xdr:row>
      <xdr:rowOff>774700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xmlns="" id="{B8806BF0-050E-4C36-B061-C3EFB8DA6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85521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65</xdr:row>
      <xdr:rowOff>12700</xdr:rowOff>
    </xdr:from>
    <xdr:to>
      <xdr:col>6</xdr:col>
      <xdr:colOff>774700</xdr:colOff>
      <xdr:row>65</xdr:row>
      <xdr:rowOff>774700</xdr:rowOff>
    </xdr:to>
    <xdr:pic>
      <xdr:nvPicPr>
        <xdr:cNvPr id="64" name="Immagine 63">
          <a:extLst>
            <a:ext uri="{FF2B5EF4-FFF2-40B4-BE49-F238E27FC236}">
              <a16:creationId xmlns:a16="http://schemas.microsoft.com/office/drawing/2014/main" xmlns="" id="{2C0239F1-3C71-4BA4-AF23-74AEBBB3B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493369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66</xdr:row>
      <xdr:rowOff>12700</xdr:rowOff>
    </xdr:from>
    <xdr:to>
      <xdr:col>6</xdr:col>
      <xdr:colOff>774700</xdr:colOff>
      <xdr:row>66</xdr:row>
      <xdr:rowOff>774700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xmlns="" id="{6A8F942F-2AD3-43C8-B460-2B2142513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01218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67</xdr:row>
      <xdr:rowOff>12700</xdr:rowOff>
    </xdr:from>
    <xdr:to>
      <xdr:col>6</xdr:col>
      <xdr:colOff>774700</xdr:colOff>
      <xdr:row>67</xdr:row>
      <xdr:rowOff>774700</xdr:rowOff>
    </xdr:to>
    <xdr:pic>
      <xdr:nvPicPr>
        <xdr:cNvPr id="66" name="Immagine 65">
          <a:extLst>
            <a:ext uri="{FF2B5EF4-FFF2-40B4-BE49-F238E27FC236}">
              <a16:creationId xmlns:a16="http://schemas.microsoft.com/office/drawing/2014/main" xmlns="" id="{7967987B-774D-4224-AA1B-F2E17C02F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09066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68</xdr:row>
      <xdr:rowOff>12700</xdr:rowOff>
    </xdr:from>
    <xdr:to>
      <xdr:col>6</xdr:col>
      <xdr:colOff>774700</xdr:colOff>
      <xdr:row>68</xdr:row>
      <xdr:rowOff>774700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xmlns="" id="{3FB1DC4D-0251-4C54-BA97-39A9DD51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16915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69</xdr:row>
      <xdr:rowOff>12700</xdr:rowOff>
    </xdr:from>
    <xdr:to>
      <xdr:col>6</xdr:col>
      <xdr:colOff>774700</xdr:colOff>
      <xdr:row>69</xdr:row>
      <xdr:rowOff>774700</xdr:rowOff>
    </xdr:to>
    <xdr:pic>
      <xdr:nvPicPr>
        <xdr:cNvPr id="68" name="Immagine 67">
          <a:extLst>
            <a:ext uri="{FF2B5EF4-FFF2-40B4-BE49-F238E27FC236}">
              <a16:creationId xmlns:a16="http://schemas.microsoft.com/office/drawing/2014/main" xmlns="" id="{D263421E-EAEE-4E37-B353-A3699E04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24764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70</xdr:row>
      <xdr:rowOff>12700</xdr:rowOff>
    </xdr:from>
    <xdr:to>
      <xdr:col>6</xdr:col>
      <xdr:colOff>774700</xdr:colOff>
      <xdr:row>70</xdr:row>
      <xdr:rowOff>774700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xmlns="" id="{2DA1575A-342D-488C-B0BF-C9E574A64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32612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71</xdr:row>
      <xdr:rowOff>12700</xdr:rowOff>
    </xdr:from>
    <xdr:to>
      <xdr:col>6</xdr:col>
      <xdr:colOff>774700</xdr:colOff>
      <xdr:row>71</xdr:row>
      <xdr:rowOff>774700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xmlns="" id="{A1B1FF6F-CFE6-45EF-A16C-DAC4171BA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40461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72</xdr:row>
      <xdr:rowOff>12700</xdr:rowOff>
    </xdr:from>
    <xdr:to>
      <xdr:col>6</xdr:col>
      <xdr:colOff>774700</xdr:colOff>
      <xdr:row>72</xdr:row>
      <xdr:rowOff>774700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xmlns="" id="{6DBED609-92D2-4313-B449-B587F8AB3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48309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73</xdr:row>
      <xdr:rowOff>12700</xdr:rowOff>
    </xdr:from>
    <xdr:to>
      <xdr:col>6</xdr:col>
      <xdr:colOff>774700</xdr:colOff>
      <xdr:row>73</xdr:row>
      <xdr:rowOff>774700</xdr:rowOff>
    </xdr:to>
    <xdr:pic>
      <xdr:nvPicPr>
        <xdr:cNvPr id="72" name="Immagine 71">
          <a:extLst>
            <a:ext uri="{FF2B5EF4-FFF2-40B4-BE49-F238E27FC236}">
              <a16:creationId xmlns:a16="http://schemas.microsoft.com/office/drawing/2014/main" xmlns="" id="{3FB08F10-D70D-4B66-A9E4-B2970EDC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56158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74</xdr:row>
      <xdr:rowOff>12700</xdr:rowOff>
    </xdr:from>
    <xdr:to>
      <xdr:col>6</xdr:col>
      <xdr:colOff>774700</xdr:colOff>
      <xdr:row>74</xdr:row>
      <xdr:rowOff>774700</xdr:rowOff>
    </xdr:to>
    <xdr:pic>
      <xdr:nvPicPr>
        <xdr:cNvPr id="73" name="Immagine 72">
          <a:extLst>
            <a:ext uri="{FF2B5EF4-FFF2-40B4-BE49-F238E27FC236}">
              <a16:creationId xmlns:a16="http://schemas.microsoft.com/office/drawing/2014/main" xmlns="" id="{3F847CA8-D912-4C18-81BE-8854EE35B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64007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75</xdr:row>
      <xdr:rowOff>12700</xdr:rowOff>
    </xdr:from>
    <xdr:to>
      <xdr:col>6</xdr:col>
      <xdr:colOff>774700</xdr:colOff>
      <xdr:row>75</xdr:row>
      <xdr:rowOff>774700</xdr:rowOff>
    </xdr:to>
    <xdr:pic>
      <xdr:nvPicPr>
        <xdr:cNvPr id="74" name="Immagine 73">
          <a:extLst>
            <a:ext uri="{FF2B5EF4-FFF2-40B4-BE49-F238E27FC236}">
              <a16:creationId xmlns:a16="http://schemas.microsoft.com/office/drawing/2014/main" xmlns="" id="{927C4BE8-078A-4EBA-96A3-DAC75DE2E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71855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76</xdr:row>
      <xdr:rowOff>12700</xdr:rowOff>
    </xdr:from>
    <xdr:to>
      <xdr:col>6</xdr:col>
      <xdr:colOff>774700</xdr:colOff>
      <xdr:row>76</xdr:row>
      <xdr:rowOff>774700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xmlns="" id="{1D0931C4-F5F1-492A-A5D9-39BC7E896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79704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77</xdr:row>
      <xdr:rowOff>12700</xdr:rowOff>
    </xdr:from>
    <xdr:to>
      <xdr:col>6</xdr:col>
      <xdr:colOff>774700</xdr:colOff>
      <xdr:row>77</xdr:row>
      <xdr:rowOff>774700</xdr:rowOff>
    </xdr:to>
    <xdr:pic>
      <xdr:nvPicPr>
        <xdr:cNvPr id="76" name="Immagine 75">
          <a:extLst>
            <a:ext uri="{FF2B5EF4-FFF2-40B4-BE49-F238E27FC236}">
              <a16:creationId xmlns:a16="http://schemas.microsoft.com/office/drawing/2014/main" xmlns="" id="{3D0DB9CD-B00F-4B7D-9009-B01C2C7B2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87552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78</xdr:row>
      <xdr:rowOff>12700</xdr:rowOff>
    </xdr:from>
    <xdr:to>
      <xdr:col>6</xdr:col>
      <xdr:colOff>774700</xdr:colOff>
      <xdr:row>78</xdr:row>
      <xdr:rowOff>774700</xdr:rowOff>
    </xdr:to>
    <xdr:pic>
      <xdr:nvPicPr>
        <xdr:cNvPr id="77" name="Immagine 76">
          <a:extLst>
            <a:ext uri="{FF2B5EF4-FFF2-40B4-BE49-F238E27FC236}">
              <a16:creationId xmlns:a16="http://schemas.microsoft.com/office/drawing/2014/main" xmlns="" id="{070D15DA-55A0-466B-814E-CB46C7AEB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595401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79</xdr:row>
      <xdr:rowOff>12700</xdr:rowOff>
    </xdr:from>
    <xdr:to>
      <xdr:col>6</xdr:col>
      <xdr:colOff>774700</xdr:colOff>
      <xdr:row>79</xdr:row>
      <xdr:rowOff>774700</xdr:rowOff>
    </xdr:to>
    <xdr:pic>
      <xdr:nvPicPr>
        <xdr:cNvPr id="78" name="Immagine 77">
          <a:extLst>
            <a:ext uri="{FF2B5EF4-FFF2-40B4-BE49-F238E27FC236}">
              <a16:creationId xmlns:a16="http://schemas.microsoft.com/office/drawing/2014/main" xmlns="" id="{B4A02C02-EA2A-4996-80B4-5641AB8B8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03250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80</xdr:row>
      <xdr:rowOff>12700</xdr:rowOff>
    </xdr:from>
    <xdr:to>
      <xdr:col>6</xdr:col>
      <xdr:colOff>774700</xdr:colOff>
      <xdr:row>80</xdr:row>
      <xdr:rowOff>774700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xmlns="" id="{7BC7C8A6-7915-4EA3-8AEC-824C4C8B0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11098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81</xdr:row>
      <xdr:rowOff>12700</xdr:rowOff>
    </xdr:from>
    <xdr:to>
      <xdr:col>6</xdr:col>
      <xdr:colOff>774700</xdr:colOff>
      <xdr:row>81</xdr:row>
      <xdr:rowOff>774700</xdr:rowOff>
    </xdr:to>
    <xdr:pic>
      <xdr:nvPicPr>
        <xdr:cNvPr id="80" name="Immagine 79">
          <a:extLst>
            <a:ext uri="{FF2B5EF4-FFF2-40B4-BE49-F238E27FC236}">
              <a16:creationId xmlns:a16="http://schemas.microsoft.com/office/drawing/2014/main" xmlns="" id="{D713FB2D-7F74-4B8F-9E7D-004125A48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18947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82</xdr:row>
      <xdr:rowOff>12700</xdr:rowOff>
    </xdr:from>
    <xdr:to>
      <xdr:col>6</xdr:col>
      <xdr:colOff>774700</xdr:colOff>
      <xdr:row>82</xdr:row>
      <xdr:rowOff>774700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xmlns="" id="{A080656A-69D7-4FB3-B4FF-77CB498B3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26795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83</xdr:row>
      <xdr:rowOff>12700</xdr:rowOff>
    </xdr:from>
    <xdr:to>
      <xdr:col>6</xdr:col>
      <xdr:colOff>774700</xdr:colOff>
      <xdr:row>83</xdr:row>
      <xdr:rowOff>774700</xdr:rowOff>
    </xdr:to>
    <xdr:pic>
      <xdr:nvPicPr>
        <xdr:cNvPr id="82" name="Immagine 81">
          <a:extLst>
            <a:ext uri="{FF2B5EF4-FFF2-40B4-BE49-F238E27FC236}">
              <a16:creationId xmlns:a16="http://schemas.microsoft.com/office/drawing/2014/main" xmlns="" id="{AE331629-81A5-480D-8EE8-2D8D6EEDD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34644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84</xdr:row>
      <xdr:rowOff>12700</xdr:rowOff>
    </xdr:from>
    <xdr:to>
      <xdr:col>6</xdr:col>
      <xdr:colOff>774700</xdr:colOff>
      <xdr:row>84</xdr:row>
      <xdr:rowOff>774700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xmlns="" id="{AF698797-361E-4E70-A1C7-D91006EF7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42493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85</xdr:row>
      <xdr:rowOff>12700</xdr:rowOff>
    </xdr:from>
    <xdr:to>
      <xdr:col>6</xdr:col>
      <xdr:colOff>774700</xdr:colOff>
      <xdr:row>85</xdr:row>
      <xdr:rowOff>774700</xdr:rowOff>
    </xdr:to>
    <xdr:pic>
      <xdr:nvPicPr>
        <xdr:cNvPr id="84" name="Immagine 83">
          <a:extLst>
            <a:ext uri="{FF2B5EF4-FFF2-40B4-BE49-F238E27FC236}">
              <a16:creationId xmlns:a16="http://schemas.microsoft.com/office/drawing/2014/main" xmlns="" id="{3E246EFB-55D7-4439-A0A3-D4AC38E6E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50341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86</xdr:row>
      <xdr:rowOff>12700</xdr:rowOff>
    </xdr:from>
    <xdr:to>
      <xdr:col>6</xdr:col>
      <xdr:colOff>774700</xdr:colOff>
      <xdr:row>86</xdr:row>
      <xdr:rowOff>774700</xdr:rowOff>
    </xdr:to>
    <xdr:pic>
      <xdr:nvPicPr>
        <xdr:cNvPr id="85" name="Immagine 84">
          <a:extLst>
            <a:ext uri="{FF2B5EF4-FFF2-40B4-BE49-F238E27FC236}">
              <a16:creationId xmlns:a16="http://schemas.microsoft.com/office/drawing/2014/main" xmlns="" id="{D5DD4687-B992-42E9-81D9-3227CF64E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58190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87</xdr:row>
      <xdr:rowOff>12700</xdr:rowOff>
    </xdr:from>
    <xdr:to>
      <xdr:col>6</xdr:col>
      <xdr:colOff>774700</xdr:colOff>
      <xdr:row>87</xdr:row>
      <xdr:rowOff>774700</xdr:rowOff>
    </xdr:to>
    <xdr:pic>
      <xdr:nvPicPr>
        <xdr:cNvPr id="86" name="Immagine 85">
          <a:extLst>
            <a:ext uri="{FF2B5EF4-FFF2-40B4-BE49-F238E27FC236}">
              <a16:creationId xmlns:a16="http://schemas.microsoft.com/office/drawing/2014/main" xmlns="" id="{205B896A-8050-4EC8-BBC4-9B4ADD028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66038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88</xdr:row>
      <xdr:rowOff>12700</xdr:rowOff>
    </xdr:from>
    <xdr:to>
      <xdr:col>6</xdr:col>
      <xdr:colOff>774700</xdr:colOff>
      <xdr:row>88</xdr:row>
      <xdr:rowOff>774700</xdr:rowOff>
    </xdr:to>
    <xdr:pic>
      <xdr:nvPicPr>
        <xdr:cNvPr id="87" name="Immagine 86">
          <a:extLst>
            <a:ext uri="{FF2B5EF4-FFF2-40B4-BE49-F238E27FC236}">
              <a16:creationId xmlns:a16="http://schemas.microsoft.com/office/drawing/2014/main" xmlns="" id="{D9D9DD96-231A-4559-A3E9-1B4F8A266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73887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89</xdr:row>
      <xdr:rowOff>12700</xdr:rowOff>
    </xdr:from>
    <xdr:to>
      <xdr:col>6</xdr:col>
      <xdr:colOff>774700</xdr:colOff>
      <xdr:row>89</xdr:row>
      <xdr:rowOff>774700</xdr:rowOff>
    </xdr:to>
    <xdr:pic>
      <xdr:nvPicPr>
        <xdr:cNvPr id="88" name="Immagine 87">
          <a:extLst>
            <a:ext uri="{FF2B5EF4-FFF2-40B4-BE49-F238E27FC236}">
              <a16:creationId xmlns:a16="http://schemas.microsoft.com/office/drawing/2014/main" xmlns="" id="{08D6E5FA-879A-477A-AD0B-709AC29A0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81736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90</xdr:row>
      <xdr:rowOff>12700</xdr:rowOff>
    </xdr:from>
    <xdr:to>
      <xdr:col>6</xdr:col>
      <xdr:colOff>774700</xdr:colOff>
      <xdr:row>90</xdr:row>
      <xdr:rowOff>774700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xmlns="" id="{C270F901-7574-4160-B27D-80BFD93B8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89584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91</xdr:row>
      <xdr:rowOff>12700</xdr:rowOff>
    </xdr:from>
    <xdr:to>
      <xdr:col>6</xdr:col>
      <xdr:colOff>774700</xdr:colOff>
      <xdr:row>91</xdr:row>
      <xdr:rowOff>774700</xdr:rowOff>
    </xdr:to>
    <xdr:pic>
      <xdr:nvPicPr>
        <xdr:cNvPr id="90" name="Immagine 89">
          <a:extLst>
            <a:ext uri="{FF2B5EF4-FFF2-40B4-BE49-F238E27FC236}">
              <a16:creationId xmlns:a16="http://schemas.microsoft.com/office/drawing/2014/main" xmlns="" id="{4F331417-0130-473B-AFA5-AEAA3FAC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697433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92</xdr:row>
      <xdr:rowOff>12700</xdr:rowOff>
    </xdr:from>
    <xdr:to>
      <xdr:col>6</xdr:col>
      <xdr:colOff>571500</xdr:colOff>
      <xdr:row>92</xdr:row>
      <xdr:rowOff>774700</xdr:rowOff>
    </xdr:to>
    <xdr:pic>
      <xdr:nvPicPr>
        <xdr:cNvPr id="91" name="Immagine 90">
          <a:extLst>
            <a:ext uri="{FF2B5EF4-FFF2-40B4-BE49-F238E27FC236}">
              <a16:creationId xmlns:a16="http://schemas.microsoft.com/office/drawing/2014/main" xmlns="" id="{C214FEED-C9FE-4109-AD96-1E33926B3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05281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93</xdr:row>
      <xdr:rowOff>12700</xdr:rowOff>
    </xdr:from>
    <xdr:to>
      <xdr:col>6</xdr:col>
      <xdr:colOff>774700</xdr:colOff>
      <xdr:row>93</xdr:row>
      <xdr:rowOff>774700</xdr:rowOff>
    </xdr:to>
    <xdr:pic>
      <xdr:nvPicPr>
        <xdr:cNvPr id="92" name="Immagine 91">
          <a:extLst>
            <a:ext uri="{FF2B5EF4-FFF2-40B4-BE49-F238E27FC236}">
              <a16:creationId xmlns:a16="http://schemas.microsoft.com/office/drawing/2014/main" xmlns="" id="{5F9D99D5-7453-4C05-BAA9-CC4EB3EB7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13130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94</xdr:row>
      <xdr:rowOff>12700</xdr:rowOff>
    </xdr:from>
    <xdr:to>
      <xdr:col>6</xdr:col>
      <xdr:colOff>774700</xdr:colOff>
      <xdr:row>94</xdr:row>
      <xdr:rowOff>774700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xmlns="" id="{6F0AFB94-93AB-4031-B47D-D94D4C65B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20979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95</xdr:row>
      <xdr:rowOff>12700</xdr:rowOff>
    </xdr:from>
    <xdr:to>
      <xdr:col>6</xdr:col>
      <xdr:colOff>571500</xdr:colOff>
      <xdr:row>95</xdr:row>
      <xdr:rowOff>774700</xdr:rowOff>
    </xdr:to>
    <xdr:pic>
      <xdr:nvPicPr>
        <xdr:cNvPr id="94" name="Immagine 93">
          <a:extLst>
            <a:ext uri="{FF2B5EF4-FFF2-40B4-BE49-F238E27FC236}">
              <a16:creationId xmlns:a16="http://schemas.microsoft.com/office/drawing/2014/main" xmlns="" id="{E62933CC-D2C8-4ECC-B00D-850DE3275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28827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96</xdr:row>
      <xdr:rowOff>12700</xdr:rowOff>
    </xdr:from>
    <xdr:to>
      <xdr:col>6</xdr:col>
      <xdr:colOff>571500</xdr:colOff>
      <xdr:row>96</xdr:row>
      <xdr:rowOff>774700</xdr:rowOff>
    </xdr:to>
    <xdr:pic>
      <xdr:nvPicPr>
        <xdr:cNvPr id="95" name="Immagine 94">
          <a:extLst>
            <a:ext uri="{FF2B5EF4-FFF2-40B4-BE49-F238E27FC236}">
              <a16:creationId xmlns:a16="http://schemas.microsoft.com/office/drawing/2014/main" xmlns="" id="{383F1773-BCFF-43CE-B5E3-74A15BC5C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36676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97</xdr:row>
      <xdr:rowOff>12700</xdr:rowOff>
    </xdr:from>
    <xdr:to>
      <xdr:col>6</xdr:col>
      <xdr:colOff>774700</xdr:colOff>
      <xdr:row>97</xdr:row>
      <xdr:rowOff>774700</xdr:rowOff>
    </xdr:to>
    <xdr:pic>
      <xdr:nvPicPr>
        <xdr:cNvPr id="96" name="Immagine 95">
          <a:extLst>
            <a:ext uri="{FF2B5EF4-FFF2-40B4-BE49-F238E27FC236}">
              <a16:creationId xmlns:a16="http://schemas.microsoft.com/office/drawing/2014/main" xmlns="" id="{5841C582-939B-4FDD-9720-8040C600B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44524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98</xdr:row>
      <xdr:rowOff>12700</xdr:rowOff>
    </xdr:from>
    <xdr:to>
      <xdr:col>6</xdr:col>
      <xdr:colOff>774700</xdr:colOff>
      <xdr:row>98</xdr:row>
      <xdr:rowOff>774700</xdr:rowOff>
    </xdr:to>
    <xdr:pic>
      <xdr:nvPicPr>
        <xdr:cNvPr id="97" name="Immagine 96">
          <a:extLst>
            <a:ext uri="{FF2B5EF4-FFF2-40B4-BE49-F238E27FC236}">
              <a16:creationId xmlns:a16="http://schemas.microsoft.com/office/drawing/2014/main" xmlns="" id="{2A773F76-67D5-44D5-9C97-DABC6F35A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52373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99</xdr:row>
      <xdr:rowOff>12700</xdr:rowOff>
    </xdr:from>
    <xdr:to>
      <xdr:col>6</xdr:col>
      <xdr:colOff>571500</xdr:colOff>
      <xdr:row>99</xdr:row>
      <xdr:rowOff>774700</xdr:rowOff>
    </xdr:to>
    <xdr:pic>
      <xdr:nvPicPr>
        <xdr:cNvPr id="98" name="Immagine 97">
          <a:extLst>
            <a:ext uri="{FF2B5EF4-FFF2-40B4-BE49-F238E27FC236}">
              <a16:creationId xmlns:a16="http://schemas.microsoft.com/office/drawing/2014/main" xmlns="" id="{F4C081DA-DDF4-49DF-A52D-B85577E2E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60222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100</xdr:row>
      <xdr:rowOff>12700</xdr:rowOff>
    </xdr:from>
    <xdr:to>
      <xdr:col>6</xdr:col>
      <xdr:colOff>774700</xdr:colOff>
      <xdr:row>100</xdr:row>
      <xdr:rowOff>774700</xdr:rowOff>
    </xdr:to>
    <xdr:pic>
      <xdr:nvPicPr>
        <xdr:cNvPr id="99" name="Immagine 98">
          <a:extLst>
            <a:ext uri="{FF2B5EF4-FFF2-40B4-BE49-F238E27FC236}">
              <a16:creationId xmlns:a16="http://schemas.microsoft.com/office/drawing/2014/main" xmlns="" id="{CF4CB2FE-2CFA-45E6-A8AA-A83C225F7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68070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101</xdr:row>
      <xdr:rowOff>12700</xdr:rowOff>
    </xdr:from>
    <xdr:to>
      <xdr:col>6</xdr:col>
      <xdr:colOff>774700</xdr:colOff>
      <xdr:row>101</xdr:row>
      <xdr:rowOff>774700</xdr:rowOff>
    </xdr:to>
    <xdr:pic>
      <xdr:nvPicPr>
        <xdr:cNvPr id="100" name="Immagine 99">
          <a:extLst>
            <a:ext uri="{FF2B5EF4-FFF2-40B4-BE49-F238E27FC236}">
              <a16:creationId xmlns:a16="http://schemas.microsoft.com/office/drawing/2014/main" xmlns="" id="{7A403A83-1127-468B-8EE5-EEC0883BF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75919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102</xdr:row>
      <xdr:rowOff>12700</xdr:rowOff>
    </xdr:from>
    <xdr:to>
      <xdr:col>6</xdr:col>
      <xdr:colOff>774700</xdr:colOff>
      <xdr:row>102</xdr:row>
      <xdr:rowOff>774700</xdr:rowOff>
    </xdr:to>
    <xdr:pic>
      <xdr:nvPicPr>
        <xdr:cNvPr id="101" name="Immagine 100">
          <a:extLst>
            <a:ext uri="{FF2B5EF4-FFF2-40B4-BE49-F238E27FC236}">
              <a16:creationId xmlns:a16="http://schemas.microsoft.com/office/drawing/2014/main" xmlns="" id="{37C2FF2A-EC6D-4E55-86FB-4BD1BD019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83767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103</xdr:row>
      <xdr:rowOff>12700</xdr:rowOff>
    </xdr:from>
    <xdr:to>
      <xdr:col>6</xdr:col>
      <xdr:colOff>1111716</xdr:colOff>
      <xdr:row>103</xdr:row>
      <xdr:rowOff>774700</xdr:rowOff>
    </xdr:to>
    <xdr:pic>
      <xdr:nvPicPr>
        <xdr:cNvPr id="102" name="Immagine 101">
          <a:extLst>
            <a:ext uri="{FF2B5EF4-FFF2-40B4-BE49-F238E27FC236}">
              <a16:creationId xmlns:a16="http://schemas.microsoft.com/office/drawing/2014/main" xmlns="" id="{C47E0F0A-7611-4BCC-B271-B5D8AA4D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79161640"/>
          <a:ext cx="794215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104</xdr:row>
      <xdr:rowOff>12700</xdr:rowOff>
    </xdr:from>
    <xdr:to>
      <xdr:col>6</xdr:col>
      <xdr:colOff>774700</xdr:colOff>
      <xdr:row>104</xdr:row>
      <xdr:rowOff>774700</xdr:rowOff>
    </xdr:to>
    <xdr:pic>
      <xdr:nvPicPr>
        <xdr:cNvPr id="103" name="Immagine 102">
          <a:extLst>
            <a:ext uri="{FF2B5EF4-FFF2-40B4-BE49-F238E27FC236}">
              <a16:creationId xmlns:a16="http://schemas.microsoft.com/office/drawing/2014/main" xmlns="" id="{359BCB2A-FC45-425F-B190-FD071EDF0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799465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105</xdr:row>
      <xdr:rowOff>12700</xdr:rowOff>
    </xdr:from>
    <xdr:to>
      <xdr:col>6</xdr:col>
      <xdr:colOff>774700</xdr:colOff>
      <xdr:row>105</xdr:row>
      <xdr:rowOff>774700</xdr:rowOff>
    </xdr:to>
    <xdr:pic>
      <xdr:nvPicPr>
        <xdr:cNvPr id="104" name="Immagine 103">
          <a:extLst>
            <a:ext uri="{FF2B5EF4-FFF2-40B4-BE49-F238E27FC236}">
              <a16:creationId xmlns:a16="http://schemas.microsoft.com/office/drawing/2014/main" xmlns="" id="{BF913C70-9985-4775-98E1-7627E349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807313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106</xdr:row>
      <xdr:rowOff>12700</xdr:rowOff>
    </xdr:from>
    <xdr:to>
      <xdr:col>6</xdr:col>
      <xdr:colOff>774700</xdr:colOff>
      <xdr:row>106</xdr:row>
      <xdr:rowOff>774700</xdr:rowOff>
    </xdr:to>
    <xdr:pic>
      <xdr:nvPicPr>
        <xdr:cNvPr id="105" name="Immagine 104">
          <a:extLst>
            <a:ext uri="{FF2B5EF4-FFF2-40B4-BE49-F238E27FC236}">
              <a16:creationId xmlns:a16="http://schemas.microsoft.com/office/drawing/2014/main" xmlns="" id="{46770076-81ED-4C7D-B40E-711B669BD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815162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107</xdr:row>
      <xdr:rowOff>12700</xdr:rowOff>
    </xdr:from>
    <xdr:to>
      <xdr:col>6</xdr:col>
      <xdr:colOff>571500</xdr:colOff>
      <xdr:row>107</xdr:row>
      <xdr:rowOff>774700</xdr:rowOff>
    </xdr:to>
    <xdr:pic>
      <xdr:nvPicPr>
        <xdr:cNvPr id="106" name="Immagine 105">
          <a:extLst>
            <a:ext uri="{FF2B5EF4-FFF2-40B4-BE49-F238E27FC236}">
              <a16:creationId xmlns:a16="http://schemas.microsoft.com/office/drawing/2014/main" xmlns="" id="{782E9514-DC89-4E09-A5A0-FAFC61430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823010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108</xdr:row>
      <xdr:rowOff>12700</xdr:rowOff>
    </xdr:from>
    <xdr:to>
      <xdr:col>6</xdr:col>
      <xdr:colOff>571500</xdr:colOff>
      <xdr:row>108</xdr:row>
      <xdr:rowOff>774700</xdr:rowOff>
    </xdr:to>
    <xdr:pic>
      <xdr:nvPicPr>
        <xdr:cNvPr id="107" name="Immagine 106">
          <a:extLst>
            <a:ext uri="{FF2B5EF4-FFF2-40B4-BE49-F238E27FC236}">
              <a16:creationId xmlns:a16="http://schemas.microsoft.com/office/drawing/2014/main" xmlns="" id="{411E4439-847D-4498-A390-5CD203D93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830859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109</xdr:row>
      <xdr:rowOff>12700</xdr:rowOff>
    </xdr:from>
    <xdr:to>
      <xdr:col>6</xdr:col>
      <xdr:colOff>571500</xdr:colOff>
      <xdr:row>109</xdr:row>
      <xdr:rowOff>774700</xdr:rowOff>
    </xdr:to>
    <xdr:pic>
      <xdr:nvPicPr>
        <xdr:cNvPr id="108" name="Immagine 107">
          <a:extLst>
            <a:ext uri="{FF2B5EF4-FFF2-40B4-BE49-F238E27FC236}">
              <a16:creationId xmlns:a16="http://schemas.microsoft.com/office/drawing/2014/main" xmlns="" id="{3F55748B-C588-4A93-9BCA-534431C88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838708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110</xdr:row>
      <xdr:rowOff>12700</xdr:rowOff>
    </xdr:from>
    <xdr:to>
      <xdr:col>6</xdr:col>
      <xdr:colOff>1051792</xdr:colOff>
      <xdr:row>110</xdr:row>
      <xdr:rowOff>774700</xdr:rowOff>
    </xdr:to>
    <xdr:pic>
      <xdr:nvPicPr>
        <xdr:cNvPr id="109" name="Immagine 108">
          <a:extLst>
            <a:ext uri="{FF2B5EF4-FFF2-40B4-BE49-F238E27FC236}">
              <a16:creationId xmlns:a16="http://schemas.microsoft.com/office/drawing/2014/main" xmlns="" id="{C96A3592-CE49-4927-9677-A732A3A6D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46556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111</xdr:row>
      <xdr:rowOff>12700</xdr:rowOff>
    </xdr:from>
    <xdr:to>
      <xdr:col>6</xdr:col>
      <xdr:colOff>1051792</xdr:colOff>
      <xdr:row>111</xdr:row>
      <xdr:rowOff>774700</xdr:rowOff>
    </xdr:to>
    <xdr:pic>
      <xdr:nvPicPr>
        <xdr:cNvPr id="110" name="Immagine 109">
          <a:extLst>
            <a:ext uri="{FF2B5EF4-FFF2-40B4-BE49-F238E27FC236}">
              <a16:creationId xmlns:a16="http://schemas.microsoft.com/office/drawing/2014/main" xmlns="" id="{19F6FC14-7E3C-407A-A958-7A1CE1C64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54405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112</xdr:row>
      <xdr:rowOff>12700</xdr:rowOff>
    </xdr:from>
    <xdr:to>
      <xdr:col>6</xdr:col>
      <xdr:colOff>1051792</xdr:colOff>
      <xdr:row>112</xdr:row>
      <xdr:rowOff>774700</xdr:rowOff>
    </xdr:to>
    <xdr:pic>
      <xdr:nvPicPr>
        <xdr:cNvPr id="111" name="Immagine 110">
          <a:extLst>
            <a:ext uri="{FF2B5EF4-FFF2-40B4-BE49-F238E27FC236}">
              <a16:creationId xmlns:a16="http://schemas.microsoft.com/office/drawing/2014/main" xmlns="" id="{086578B7-0179-406E-AA41-04566F05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62253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113</xdr:row>
      <xdr:rowOff>12700</xdr:rowOff>
    </xdr:from>
    <xdr:to>
      <xdr:col>6</xdr:col>
      <xdr:colOff>1051792</xdr:colOff>
      <xdr:row>113</xdr:row>
      <xdr:rowOff>774700</xdr:rowOff>
    </xdr:to>
    <xdr:pic>
      <xdr:nvPicPr>
        <xdr:cNvPr id="112" name="Immagine 111">
          <a:extLst>
            <a:ext uri="{FF2B5EF4-FFF2-40B4-BE49-F238E27FC236}">
              <a16:creationId xmlns:a16="http://schemas.microsoft.com/office/drawing/2014/main" xmlns="" id="{ED8A5183-2010-4D48-AED3-968C414EB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70102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114</xdr:row>
      <xdr:rowOff>12700</xdr:rowOff>
    </xdr:from>
    <xdr:to>
      <xdr:col>6</xdr:col>
      <xdr:colOff>1051792</xdr:colOff>
      <xdr:row>114</xdr:row>
      <xdr:rowOff>774700</xdr:rowOff>
    </xdr:to>
    <xdr:pic>
      <xdr:nvPicPr>
        <xdr:cNvPr id="113" name="Immagine 112">
          <a:extLst>
            <a:ext uri="{FF2B5EF4-FFF2-40B4-BE49-F238E27FC236}">
              <a16:creationId xmlns:a16="http://schemas.microsoft.com/office/drawing/2014/main" xmlns="" id="{744622D4-7CA6-4F59-AFD2-4653CB7BE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77951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115</xdr:row>
      <xdr:rowOff>12700</xdr:rowOff>
    </xdr:from>
    <xdr:to>
      <xdr:col>6</xdr:col>
      <xdr:colOff>1051792</xdr:colOff>
      <xdr:row>115</xdr:row>
      <xdr:rowOff>774700</xdr:rowOff>
    </xdr:to>
    <xdr:pic>
      <xdr:nvPicPr>
        <xdr:cNvPr id="114" name="Immagine 113">
          <a:extLst>
            <a:ext uri="{FF2B5EF4-FFF2-40B4-BE49-F238E27FC236}">
              <a16:creationId xmlns:a16="http://schemas.microsoft.com/office/drawing/2014/main" xmlns="" id="{AC558D2F-7CC3-4855-8771-20C966918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85799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116</xdr:row>
      <xdr:rowOff>12700</xdr:rowOff>
    </xdr:from>
    <xdr:to>
      <xdr:col>6</xdr:col>
      <xdr:colOff>1051792</xdr:colOff>
      <xdr:row>116</xdr:row>
      <xdr:rowOff>774700</xdr:rowOff>
    </xdr:to>
    <xdr:pic>
      <xdr:nvPicPr>
        <xdr:cNvPr id="115" name="Immagine 114">
          <a:extLst>
            <a:ext uri="{FF2B5EF4-FFF2-40B4-BE49-F238E27FC236}">
              <a16:creationId xmlns:a16="http://schemas.microsoft.com/office/drawing/2014/main" xmlns="" id="{868F4227-75AD-4605-BDE0-DCF9341DE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893648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117</xdr:row>
      <xdr:rowOff>12700</xdr:rowOff>
    </xdr:from>
    <xdr:to>
      <xdr:col>6</xdr:col>
      <xdr:colOff>1051792</xdr:colOff>
      <xdr:row>117</xdr:row>
      <xdr:rowOff>774700</xdr:rowOff>
    </xdr:to>
    <xdr:pic>
      <xdr:nvPicPr>
        <xdr:cNvPr id="116" name="Immagine 115">
          <a:extLst>
            <a:ext uri="{FF2B5EF4-FFF2-40B4-BE49-F238E27FC236}">
              <a16:creationId xmlns:a16="http://schemas.microsoft.com/office/drawing/2014/main" xmlns="" id="{FF741BD4-74A7-457A-B950-C009CD874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01496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118</xdr:row>
      <xdr:rowOff>12700</xdr:rowOff>
    </xdr:from>
    <xdr:to>
      <xdr:col>6</xdr:col>
      <xdr:colOff>1051792</xdr:colOff>
      <xdr:row>118</xdr:row>
      <xdr:rowOff>774700</xdr:rowOff>
    </xdr:to>
    <xdr:pic>
      <xdr:nvPicPr>
        <xdr:cNvPr id="117" name="Immagine 116">
          <a:extLst>
            <a:ext uri="{FF2B5EF4-FFF2-40B4-BE49-F238E27FC236}">
              <a16:creationId xmlns:a16="http://schemas.microsoft.com/office/drawing/2014/main" xmlns="" id="{E7C4A908-F6FC-4010-A2EE-931273BF8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09345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119</xdr:row>
      <xdr:rowOff>12700</xdr:rowOff>
    </xdr:from>
    <xdr:to>
      <xdr:col>6</xdr:col>
      <xdr:colOff>1051792</xdr:colOff>
      <xdr:row>119</xdr:row>
      <xdr:rowOff>774700</xdr:rowOff>
    </xdr:to>
    <xdr:pic>
      <xdr:nvPicPr>
        <xdr:cNvPr id="118" name="Immagine 117">
          <a:extLst>
            <a:ext uri="{FF2B5EF4-FFF2-40B4-BE49-F238E27FC236}">
              <a16:creationId xmlns:a16="http://schemas.microsoft.com/office/drawing/2014/main" xmlns="" id="{4920C3BC-8930-49FA-9C7D-D3059F5D1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17194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120</xdr:row>
      <xdr:rowOff>12700</xdr:rowOff>
    </xdr:from>
    <xdr:to>
      <xdr:col>6</xdr:col>
      <xdr:colOff>1051792</xdr:colOff>
      <xdr:row>120</xdr:row>
      <xdr:rowOff>774700</xdr:rowOff>
    </xdr:to>
    <xdr:pic>
      <xdr:nvPicPr>
        <xdr:cNvPr id="119" name="Immagine 118">
          <a:extLst>
            <a:ext uri="{FF2B5EF4-FFF2-40B4-BE49-F238E27FC236}">
              <a16:creationId xmlns:a16="http://schemas.microsoft.com/office/drawing/2014/main" xmlns="" id="{D7687567-A7D4-4A44-A2DE-D5E9C53C7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25042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121</xdr:row>
      <xdr:rowOff>12700</xdr:rowOff>
    </xdr:from>
    <xdr:to>
      <xdr:col>6</xdr:col>
      <xdr:colOff>1051792</xdr:colOff>
      <xdr:row>121</xdr:row>
      <xdr:rowOff>774700</xdr:rowOff>
    </xdr:to>
    <xdr:pic>
      <xdr:nvPicPr>
        <xdr:cNvPr id="120" name="Immagine 119">
          <a:extLst>
            <a:ext uri="{FF2B5EF4-FFF2-40B4-BE49-F238E27FC236}">
              <a16:creationId xmlns:a16="http://schemas.microsoft.com/office/drawing/2014/main" xmlns="" id="{B9A4E562-8A0E-4C08-AFC6-7AA1A0BB1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32891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122</xdr:row>
      <xdr:rowOff>12700</xdr:rowOff>
    </xdr:from>
    <xdr:to>
      <xdr:col>6</xdr:col>
      <xdr:colOff>1051792</xdr:colOff>
      <xdr:row>122</xdr:row>
      <xdr:rowOff>774700</xdr:rowOff>
    </xdr:to>
    <xdr:pic>
      <xdr:nvPicPr>
        <xdr:cNvPr id="121" name="Immagine 120">
          <a:extLst>
            <a:ext uri="{FF2B5EF4-FFF2-40B4-BE49-F238E27FC236}">
              <a16:creationId xmlns:a16="http://schemas.microsoft.com/office/drawing/2014/main" xmlns="" id="{FCAF10FF-6671-4BB8-86D4-1D4ABB18E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40739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123</xdr:row>
      <xdr:rowOff>12700</xdr:rowOff>
    </xdr:from>
    <xdr:to>
      <xdr:col>6</xdr:col>
      <xdr:colOff>1051792</xdr:colOff>
      <xdr:row>123</xdr:row>
      <xdr:rowOff>774700</xdr:rowOff>
    </xdr:to>
    <xdr:pic>
      <xdr:nvPicPr>
        <xdr:cNvPr id="122" name="Immagine 121">
          <a:extLst>
            <a:ext uri="{FF2B5EF4-FFF2-40B4-BE49-F238E27FC236}">
              <a16:creationId xmlns:a16="http://schemas.microsoft.com/office/drawing/2014/main" xmlns="" id="{99FBCAC0-586F-4551-B124-7AC5105E1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48588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124</xdr:row>
      <xdr:rowOff>12700</xdr:rowOff>
    </xdr:from>
    <xdr:to>
      <xdr:col>6</xdr:col>
      <xdr:colOff>1051792</xdr:colOff>
      <xdr:row>124</xdr:row>
      <xdr:rowOff>774700</xdr:rowOff>
    </xdr:to>
    <xdr:pic>
      <xdr:nvPicPr>
        <xdr:cNvPr id="123" name="Immagine 122">
          <a:extLst>
            <a:ext uri="{FF2B5EF4-FFF2-40B4-BE49-F238E27FC236}">
              <a16:creationId xmlns:a16="http://schemas.microsoft.com/office/drawing/2014/main" xmlns="" id="{6C5E0134-5DE9-44D6-80D2-C673AF2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56437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125</xdr:row>
      <xdr:rowOff>12700</xdr:rowOff>
    </xdr:from>
    <xdr:to>
      <xdr:col>6</xdr:col>
      <xdr:colOff>1051792</xdr:colOff>
      <xdr:row>125</xdr:row>
      <xdr:rowOff>774700</xdr:rowOff>
    </xdr:to>
    <xdr:pic>
      <xdr:nvPicPr>
        <xdr:cNvPr id="124" name="Immagine 123">
          <a:extLst>
            <a:ext uri="{FF2B5EF4-FFF2-40B4-BE49-F238E27FC236}">
              <a16:creationId xmlns:a16="http://schemas.microsoft.com/office/drawing/2014/main" xmlns="" id="{184721A6-0D71-4D01-93F3-6744AEAD9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64285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126</xdr:row>
      <xdr:rowOff>12700</xdr:rowOff>
    </xdr:from>
    <xdr:to>
      <xdr:col>6</xdr:col>
      <xdr:colOff>1051792</xdr:colOff>
      <xdr:row>126</xdr:row>
      <xdr:rowOff>774700</xdr:rowOff>
    </xdr:to>
    <xdr:pic>
      <xdr:nvPicPr>
        <xdr:cNvPr id="125" name="Immagine 124">
          <a:extLst>
            <a:ext uri="{FF2B5EF4-FFF2-40B4-BE49-F238E27FC236}">
              <a16:creationId xmlns:a16="http://schemas.microsoft.com/office/drawing/2014/main" xmlns="" id="{867254D1-7BF8-4841-AC2C-39FB884DC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72134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127</xdr:row>
      <xdr:rowOff>12700</xdr:rowOff>
    </xdr:from>
    <xdr:to>
      <xdr:col>6</xdr:col>
      <xdr:colOff>1051792</xdr:colOff>
      <xdr:row>127</xdr:row>
      <xdr:rowOff>774700</xdr:rowOff>
    </xdr:to>
    <xdr:pic>
      <xdr:nvPicPr>
        <xdr:cNvPr id="126" name="Immagine 125">
          <a:extLst>
            <a:ext uri="{FF2B5EF4-FFF2-40B4-BE49-F238E27FC236}">
              <a16:creationId xmlns:a16="http://schemas.microsoft.com/office/drawing/2014/main" xmlns="" id="{4F78691E-0F4D-4580-8545-FB726C0C9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79982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128</xdr:row>
      <xdr:rowOff>12700</xdr:rowOff>
    </xdr:from>
    <xdr:to>
      <xdr:col>6</xdr:col>
      <xdr:colOff>1051792</xdr:colOff>
      <xdr:row>128</xdr:row>
      <xdr:rowOff>774700</xdr:rowOff>
    </xdr:to>
    <xdr:pic>
      <xdr:nvPicPr>
        <xdr:cNvPr id="127" name="Immagine 126">
          <a:extLst>
            <a:ext uri="{FF2B5EF4-FFF2-40B4-BE49-F238E27FC236}">
              <a16:creationId xmlns:a16="http://schemas.microsoft.com/office/drawing/2014/main" xmlns="" id="{3CCE735E-6596-4793-8BC8-C598CFA36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87831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129</xdr:row>
      <xdr:rowOff>12700</xdr:rowOff>
    </xdr:from>
    <xdr:to>
      <xdr:col>6</xdr:col>
      <xdr:colOff>1051792</xdr:colOff>
      <xdr:row>129</xdr:row>
      <xdr:rowOff>774700</xdr:rowOff>
    </xdr:to>
    <xdr:pic>
      <xdr:nvPicPr>
        <xdr:cNvPr id="128" name="Immagine 127">
          <a:extLst>
            <a:ext uri="{FF2B5EF4-FFF2-40B4-BE49-F238E27FC236}">
              <a16:creationId xmlns:a16="http://schemas.microsoft.com/office/drawing/2014/main" xmlns="" id="{198FFEFC-9F49-4FA4-98CC-1B2354FD3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995680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130</xdr:row>
      <xdr:rowOff>12700</xdr:rowOff>
    </xdr:from>
    <xdr:to>
      <xdr:col>6</xdr:col>
      <xdr:colOff>1051792</xdr:colOff>
      <xdr:row>130</xdr:row>
      <xdr:rowOff>774700</xdr:rowOff>
    </xdr:to>
    <xdr:pic>
      <xdr:nvPicPr>
        <xdr:cNvPr id="129" name="Immagine 128">
          <a:extLst>
            <a:ext uri="{FF2B5EF4-FFF2-40B4-BE49-F238E27FC236}">
              <a16:creationId xmlns:a16="http://schemas.microsoft.com/office/drawing/2014/main" xmlns="" id="{31FF06B5-9424-4F86-8ED1-F7BF0AFA3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03528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131</xdr:row>
      <xdr:rowOff>12700</xdr:rowOff>
    </xdr:from>
    <xdr:to>
      <xdr:col>6</xdr:col>
      <xdr:colOff>1051792</xdr:colOff>
      <xdr:row>131</xdr:row>
      <xdr:rowOff>774700</xdr:rowOff>
    </xdr:to>
    <xdr:pic>
      <xdr:nvPicPr>
        <xdr:cNvPr id="130" name="Immagine 129">
          <a:extLst>
            <a:ext uri="{FF2B5EF4-FFF2-40B4-BE49-F238E27FC236}">
              <a16:creationId xmlns:a16="http://schemas.microsoft.com/office/drawing/2014/main" xmlns="" id="{A3CD0266-4265-49D3-BA27-C56C4E88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11377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132</xdr:row>
      <xdr:rowOff>12700</xdr:rowOff>
    </xdr:from>
    <xdr:to>
      <xdr:col>6</xdr:col>
      <xdr:colOff>1051792</xdr:colOff>
      <xdr:row>132</xdr:row>
      <xdr:rowOff>774700</xdr:rowOff>
    </xdr:to>
    <xdr:pic>
      <xdr:nvPicPr>
        <xdr:cNvPr id="131" name="Immagine 130">
          <a:extLst>
            <a:ext uri="{FF2B5EF4-FFF2-40B4-BE49-F238E27FC236}">
              <a16:creationId xmlns:a16="http://schemas.microsoft.com/office/drawing/2014/main" xmlns="" id="{1ADE31B0-705C-4A78-8FE5-D27950BE4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19225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133</xdr:row>
      <xdr:rowOff>12700</xdr:rowOff>
    </xdr:from>
    <xdr:to>
      <xdr:col>6</xdr:col>
      <xdr:colOff>1051792</xdr:colOff>
      <xdr:row>133</xdr:row>
      <xdr:rowOff>774700</xdr:rowOff>
    </xdr:to>
    <xdr:pic>
      <xdr:nvPicPr>
        <xdr:cNvPr id="132" name="Immagine 131">
          <a:extLst>
            <a:ext uri="{FF2B5EF4-FFF2-40B4-BE49-F238E27FC236}">
              <a16:creationId xmlns:a16="http://schemas.microsoft.com/office/drawing/2014/main" xmlns="" id="{1C47141F-4990-4F0D-A436-EF671264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27074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134</xdr:row>
      <xdr:rowOff>12700</xdr:rowOff>
    </xdr:from>
    <xdr:to>
      <xdr:col>6</xdr:col>
      <xdr:colOff>1051792</xdr:colOff>
      <xdr:row>134</xdr:row>
      <xdr:rowOff>774700</xdr:rowOff>
    </xdr:to>
    <xdr:pic>
      <xdr:nvPicPr>
        <xdr:cNvPr id="133" name="Immagine 132">
          <a:extLst>
            <a:ext uri="{FF2B5EF4-FFF2-40B4-BE49-F238E27FC236}">
              <a16:creationId xmlns:a16="http://schemas.microsoft.com/office/drawing/2014/main" xmlns="" id="{D7AD969F-E6CA-4D4D-A589-3AA9A77D1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34923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135</xdr:row>
      <xdr:rowOff>12700</xdr:rowOff>
    </xdr:from>
    <xdr:to>
      <xdr:col>6</xdr:col>
      <xdr:colOff>1051792</xdr:colOff>
      <xdr:row>135</xdr:row>
      <xdr:rowOff>774700</xdr:rowOff>
    </xdr:to>
    <xdr:pic>
      <xdr:nvPicPr>
        <xdr:cNvPr id="134" name="Immagine 133">
          <a:extLst>
            <a:ext uri="{FF2B5EF4-FFF2-40B4-BE49-F238E27FC236}">
              <a16:creationId xmlns:a16="http://schemas.microsoft.com/office/drawing/2014/main" xmlns="" id="{AF8CF625-F839-4161-84E0-9B764858D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42771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136</xdr:row>
      <xdr:rowOff>12700</xdr:rowOff>
    </xdr:from>
    <xdr:to>
      <xdr:col>6</xdr:col>
      <xdr:colOff>1051792</xdr:colOff>
      <xdr:row>136</xdr:row>
      <xdr:rowOff>774700</xdr:rowOff>
    </xdr:to>
    <xdr:pic>
      <xdr:nvPicPr>
        <xdr:cNvPr id="135" name="Immagine 134">
          <a:extLst>
            <a:ext uri="{FF2B5EF4-FFF2-40B4-BE49-F238E27FC236}">
              <a16:creationId xmlns:a16="http://schemas.microsoft.com/office/drawing/2014/main" xmlns="" id="{BD3CAFC4-E61B-41C3-AFC1-83A9CE125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50620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137</xdr:row>
      <xdr:rowOff>12700</xdr:rowOff>
    </xdr:from>
    <xdr:to>
      <xdr:col>6</xdr:col>
      <xdr:colOff>1051792</xdr:colOff>
      <xdr:row>137</xdr:row>
      <xdr:rowOff>774700</xdr:rowOff>
    </xdr:to>
    <xdr:pic>
      <xdr:nvPicPr>
        <xdr:cNvPr id="136" name="Immagine 135">
          <a:extLst>
            <a:ext uri="{FF2B5EF4-FFF2-40B4-BE49-F238E27FC236}">
              <a16:creationId xmlns:a16="http://schemas.microsoft.com/office/drawing/2014/main" xmlns="" id="{6A1A5E67-CC79-4B4F-96B1-49684D66C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58468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138</xdr:row>
      <xdr:rowOff>12700</xdr:rowOff>
    </xdr:from>
    <xdr:to>
      <xdr:col>6</xdr:col>
      <xdr:colOff>1051792</xdr:colOff>
      <xdr:row>138</xdr:row>
      <xdr:rowOff>774700</xdr:rowOff>
    </xdr:to>
    <xdr:pic>
      <xdr:nvPicPr>
        <xdr:cNvPr id="137" name="Immagine 136">
          <a:extLst>
            <a:ext uri="{FF2B5EF4-FFF2-40B4-BE49-F238E27FC236}">
              <a16:creationId xmlns:a16="http://schemas.microsoft.com/office/drawing/2014/main" xmlns="" id="{C8672299-9F88-4EFF-B258-BDD1517B5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66317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139</xdr:row>
      <xdr:rowOff>12700</xdr:rowOff>
    </xdr:from>
    <xdr:to>
      <xdr:col>6</xdr:col>
      <xdr:colOff>1051792</xdr:colOff>
      <xdr:row>139</xdr:row>
      <xdr:rowOff>774700</xdr:rowOff>
    </xdr:to>
    <xdr:pic>
      <xdr:nvPicPr>
        <xdr:cNvPr id="138" name="Immagine 137">
          <a:extLst>
            <a:ext uri="{FF2B5EF4-FFF2-40B4-BE49-F238E27FC236}">
              <a16:creationId xmlns:a16="http://schemas.microsoft.com/office/drawing/2014/main" xmlns="" id="{D533550E-17AE-418F-9BD2-A50E7BB4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74166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140</xdr:row>
      <xdr:rowOff>12700</xdr:rowOff>
    </xdr:from>
    <xdr:to>
      <xdr:col>6</xdr:col>
      <xdr:colOff>1051792</xdr:colOff>
      <xdr:row>140</xdr:row>
      <xdr:rowOff>774700</xdr:rowOff>
    </xdr:to>
    <xdr:pic>
      <xdr:nvPicPr>
        <xdr:cNvPr id="139" name="Immagine 138">
          <a:extLst>
            <a:ext uri="{FF2B5EF4-FFF2-40B4-BE49-F238E27FC236}">
              <a16:creationId xmlns:a16="http://schemas.microsoft.com/office/drawing/2014/main" xmlns="" id="{2182E78F-BE56-444B-99D1-140B7CD6A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82014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141</xdr:row>
      <xdr:rowOff>12700</xdr:rowOff>
    </xdr:from>
    <xdr:to>
      <xdr:col>6</xdr:col>
      <xdr:colOff>1051792</xdr:colOff>
      <xdr:row>141</xdr:row>
      <xdr:rowOff>774700</xdr:rowOff>
    </xdr:to>
    <xdr:pic>
      <xdr:nvPicPr>
        <xdr:cNvPr id="140" name="Immagine 139">
          <a:extLst>
            <a:ext uri="{FF2B5EF4-FFF2-40B4-BE49-F238E27FC236}">
              <a16:creationId xmlns:a16="http://schemas.microsoft.com/office/drawing/2014/main" xmlns="" id="{2E87E9F7-26D1-4082-AFE3-CE59207FF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89863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142</xdr:row>
      <xdr:rowOff>12700</xdr:rowOff>
    </xdr:from>
    <xdr:to>
      <xdr:col>6</xdr:col>
      <xdr:colOff>1051792</xdr:colOff>
      <xdr:row>142</xdr:row>
      <xdr:rowOff>774700</xdr:rowOff>
    </xdr:to>
    <xdr:pic>
      <xdr:nvPicPr>
        <xdr:cNvPr id="141" name="Immagine 140">
          <a:extLst>
            <a:ext uri="{FF2B5EF4-FFF2-40B4-BE49-F238E27FC236}">
              <a16:creationId xmlns:a16="http://schemas.microsoft.com/office/drawing/2014/main" xmlns="" id="{B68A8025-4354-431C-BA09-D490FE343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097711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143</xdr:row>
      <xdr:rowOff>12700</xdr:rowOff>
    </xdr:from>
    <xdr:to>
      <xdr:col>6</xdr:col>
      <xdr:colOff>774700</xdr:colOff>
      <xdr:row>143</xdr:row>
      <xdr:rowOff>774700</xdr:rowOff>
    </xdr:to>
    <xdr:pic>
      <xdr:nvPicPr>
        <xdr:cNvPr id="142" name="Immagine 141">
          <a:extLst>
            <a:ext uri="{FF2B5EF4-FFF2-40B4-BE49-F238E27FC236}">
              <a16:creationId xmlns:a16="http://schemas.microsoft.com/office/drawing/2014/main" xmlns="" id="{CF9F8BCD-9B87-4631-B19E-BBA872405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05560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144</xdr:row>
      <xdr:rowOff>12700</xdr:rowOff>
    </xdr:from>
    <xdr:to>
      <xdr:col>6</xdr:col>
      <xdr:colOff>774700</xdr:colOff>
      <xdr:row>144</xdr:row>
      <xdr:rowOff>774700</xdr:rowOff>
    </xdr:to>
    <xdr:pic>
      <xdr:nvPicPr>
        <xdr:cNvPr id="143" name="Immagine 142">
          <a:extLst>
            <a:ext uri="{FF2B5EF4-FFF2-40B4-BE49-F238E27FC236}">
              <a16:creationId xmlns:a16="http://schemas.microsoft.com/office/drawing/2014/main" xmlns="" id="{E69A77E0-842B-47A6-BD89-8FD7CB4FB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13409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145</xdr:row>
      <xdr:rowOff>12700</xdr:rowOff>
    </xdr:from>
    <xdr:to>
      <xdr:col>6</xdr:col>
      <xdr:colOff>774700</xdr:colOff>
      <xdr:row>145</xdr:row>
      <xdr:rowOff>774700</xdr:rowOff>
    </xdr:to>
    <xdr:pic>
      <xdr:nvPicPr>
        <xdr:cNvPr id="144" name="Immagine 143">
          <a:extLst>
            <a:ext uri="{FF2B5EF4-FFF2-40B4-BE49-F238E27FC236}">
              <a16:creationId xmlns:a16="http://schemas.microsoft.com/office/drawing/2014/main" xmlns="" id="{39F25A6D-F985-4AC0-92AD-5F4895661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21257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146</xdr:row>
      <xdr:rowOff>12700</xdr:rowOff>
    </xdr:from>
    <xdr:to>
      <xdr:col>6</xdr:col>
      <xdr:colOff>774700</xdr:colOff>
      <xdr:row>146</xdr:row>
      <xdr:rowOff>774700</xdr:rowOff>
    </xdr:to>
    <xdr:pic>
      <xdr:nvPicPr>
        <xdr:cNvPr id="145" name="Immagine 144">
          <a:extLst>
            <a:ext uri="{FF2B5EF4-FFF2-40B4-BE49-F238E27FC236}">
              <a16:creationId xmlns:a16="http://schemas.microsoft.com/office/drawing/2014/main" xmlns="" id="{BF509E99-D2E6-43C4-A35E-75158EFE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29106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147</xdr:row>
      <xdr:rowOff>12700</xdr:rowOff>
    </xdr:from>
    <xdr:to>
      <xdr:col>6</xdr:col>
      <xdr:colOff>774700</xdr:colOff>
      <xdr:row>147</xdr:row>
      <xdr:rowOff>774700</xdr:rowOff>
    </xdr:to>
    <xdr:pic>
      <xdr:nvPicPr>
        <xdr:cNvPr id="146" name="Immagine 145">
          <a:extLst>
            <a:ext uri="{FF2B5EF4-FFF2-40B4-BE49-F238E27FC236}">
              <a16:creationId xmlns:a16="http://schemas.microsoft.com/office/drawing/2014/main" xmlns="" id="{80D881CD-476F-4DD8-A67A-8E1A024F6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36954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148</xdr:row>
      <xdr:rowOff>12700</xdr:rowOff>
    </xdr:from>
    <xdr:to>
      <xdr:col>6</xdr:col>
      <xdr:colOff>774700</xdr:colOff>
      <xdr:row>148</xdr:row>
      <xdr:rowOff>774700</xdr:rowOff>
    </xdr:to>
    <xdr:pic>
      <xdr:nvPicPr>
        <xdr:cNvPr id="147" name="Immagine 146">
          <a:extLst>
            <a:ext uri="{FF2B5EF4-FFF2-40B4-BE49-F238E27FC236}">
              <a16:creationId xmlns:a16="http://schemas.microsoft.com/office/drawing/2014/main" xmlns="" id="{5AD65462-909B-4412-981F-D87DC67C9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44803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149</xdr:row>
      <xdr:rowOff>12700</xdr:rowOff>
    </xdr:from>
    <xdr:to>
      <xdr:col>6</xdr:col>
      <xdr:colOff>774700</xdr:colOff>
      <xdr:row>149</xdr:row>
      <xdr:rowOff>774700</xdr:rowOff>
    </xdr:to>
    <xdr:pic>
      <xdr:nvPicPr>
        <xdr:cNvPr id="148" name="Immagine 147">
          <a:extLst>
            <a:ext uri="{FF2B5EF4-FFF2-40B4-BE49-F238E27FC236}">
              <a16:creationId xmlns:a16="http://schemas.microsoft.com/office/drawing/2014/main" xmlns="" id="{E05A3B8A-64B0-4B47-B0CE-A848691C3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152652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150</xdr:row>
      <xdr:rowOff>12700</xdr:rowOff>
    </xdr:from>
    <xdr:to>
      <xdr:col>6</xdr:col>
      <xdr:colOff>1051792</xdr:colOff>
      <xdr:row>150</xdr:row>
      <xdr:rowOff>774700</xdr:rowOff>
    </xdr:to>
    <xdr:pic>
      <xdr:nvPicPr>
        <xdr:cNvPr id="149" name="Immagine 148">
          <a:extLst>
            <a:ext uri="{FF2B5EF4-FFF2-40B4-BE49-F238E27FC236}">
              <a16:creationId xmlns:a16="http://schemas.microsoft.com/office/drawing/2014/main" xmlns="" id="{70339296-7F68-458B-A9AB-E4BEA3DB5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160500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151</xdr:row>
      <xdr:rowOff>12700</xdr:rowOff>
    </xdr:from>
    <xdr:to>
      <xdr:col>6</xdr:col>
      <xdr:colOff>1051792</xdr:colOff>
      <xdr:row>151</xdr:row>
      <xdr:rowOff>774700</xdr:rowOff>
    </xdr:to>
    <xdr:pic>
      <xdr:nvPicPr>
        <xdr:cNvPr id="150" name="Immagine 149">
          <a:extLst>
            <a:ext uri="{FF2B5EF4-FFF2-40B4-BE49-F238E27FC236}">
              <a16:creationId xmlns:a16="http://schemas.microsoft.com/office/drawing/2014/main" xmlns="" id="{E0EB68B5-E7CD-43EB-A3A8-34A87FF2E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168349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152</xdr:row>
      <xdr:rowOff>12700</xdr:rowOff>
    </xdr:from>
    <xdr:to>
      <xdr:col>6</xdr:col>
      <xdr:colOff>1051792</xdr:colOff>
      <xdr:row>152</xdr:row>
      <xdr:rowOff>774700</xdr:rowOff>
    </xdr:to>
    <xdr:pic>
      <xdr:nvPicPr>
        <xdr:cNvPr id="151" name="Immagine 150">
          <a:extLst>
            <a:ext uri="{FF2B5EF4-FFF2-40B4-BE49-F238E27FC236}">
              <a16:creationId xmlns:a16="http://schemas.microsoft.com/office/drawing/2014/main" xmlns="" id="{029B2485-6217-445D-9B8E-570D3947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176197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153</xdr:row>
      <xdr:rowOff>12700</xdr:rowOff>
    </xdr:from>
    <xdr:to>
      <xdr:col>6</xdr:col>
      <xdr:colOff>1051792</xdr:colOff>
      <xdr:row>153</xdr:row>
      <xdr:rowOff>774700</xdr:rowOff>
    </xdr:to>
    <xdr:pic>
      <xdr:nvPicPr>
        <xdr:cNvPr id="152" name="Immagine 151">
          <a:extLst>
            <a:ext uri="{FF2B5EF4-FFF2-40B4-BE49-F238E27FC236}">
              <a16:creationId xmlns:a16="http://schemas.microsoft.com/office/drawing/2014/main" xmlns="" id="{FE3F775B-2E1C-4979-A995-F3E04EC0F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184046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154</xdr:row>
      <xdr:rowOff>12700</xdr:rowOff>
    </xdr:from>
    <xdr:to>
      <xdr:col>6</xdr:col>
      <xdr:colOff>1051792</xdr:colOff>
      <xdr:row>154</xdr:row>
      <xdr:rowOff>774700</xdr:rowOff>
    </xdr:to>
    <xdr:pic>
      <xdr:nvPicPr>
        <xdr:cNvPr id="153" name="Immagine 152">
          <a:extLst>
            <a:ext uri="{FF2B5EF4-FFF2-40B4-BE49-F238E27FC236}">
              <a16:creationId xmlns:a16="http://schemas.microsoft.com/office/drawing/2014/main" xmlns="" id="{C7C03E7F-4D1D-47F9-A990-631A34A4A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191895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155</xdr:row>
      <xdr:rowOff>12700</xdr:rowOff>
    </xdr:from>
    <xdr:to>
      <xdr:col>6</xdr:col>
      <xdr:colOff>1051792</xdr:colOff>
      <xdr:row>155</xdr:row>
      <xdr:rowOff>774700</xdr:rowOff>
    </xdr:to>
    <xdr:pic>
      <xdr:nvPicPr>
        <xdr:cNvPr id="154" name="Immagine 153">
          <a:extLst>
            <a:ext uri="{FF2B5EF4-FFF2-40B4-BE49-F238E27FC236}">
              <a16:creationId xmlns:a16="http://schemas.microsoft.com/office/drawing/2014/main" xmlns="" id="{8BB2BB04-AF2D-4D60-9F5E-E2F3402D8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199743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156</xdr:row>
      <xdr:rowOff>12700</xdr:rowOff>
    </xdr:from>
    <xdr:to>
      <xdr:col>6</xdr:col>
      <xdr:colOff>1051792</xdr:colOff>
      <xdr:row>156</xdr:row>
      <xdr:rowOff>774700</xdr:rowOff>
    </xdr:to>
    <xdr:pic>
      <xdr:nvPicPr>
        <xdr:cNvPr id="155" name="Immagine 154">
          <a:extLst>
            <a:ext uri="{FF2B5EF4-FFF2-40B4-BE49-F238E27FC236}">
              <a16:creationId xmlns:a16="http://schemas.microsoft.com/office/drawing/2014/main" xmlns="" id="{55B900DE-0FDB-4088-9C68-EB38AA64C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2075922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157</xdr:row>
      <xdr:rowOff>12700</xdr:rowOff>
    </xdr:from>
    <xdr:to>
      <xdr:col>6</xdr:col>
      <xdr:colOff>1051792</xdr:colOff>
      <xdr:row>157</xdr:row>
      <xdr:rowOff>774700</xdr:rowOff>
    </xdr:to>
    <xdr:pic>
      <xdr:nvPicPr>
        <xdr:cNvPr id="156" name="Immagine 155">
          <a:extLst>
            <a:ext uri="{FF2B5EF4-FFF2-40B4-BE49-F238E27FC236}">
              <a16:creationId xmlns:a16="http://schemas.microsoft.com/office/drawing/2014/main" xmlns="" id="{08211932-A97B-48EB-8CB6-A90AF4FCB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2154408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158</xdr:row>
      <xdr:rowOff>12700</xdr:rowOff>
    </xdr:from>
    <xdr:to>
      <xdr:col>6</xdr:col>
      <xdr:colOff>1051792</xdr:colOff>
      <xdr:row>158</xdr:row>
      <xdr:rowOff>774700</xdr:rowOff>
    </xdr:to>
    <xdr:pic>
      <xdr:nvPicPr>
        <xdr:cNvPr id="157" name="Immagine 156">
          <a:extLst>
            <a:ext uri="{FF2B5EF4-FFF2-40B4-BE49-F238E27FC236}">
              <a16:creationId xmlns:a16="http://schemas.microsoft.com/office/drawing/2014/main" xmlns="" id="{1321749F-DEB2-4B03-B364-3E2471523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2232894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159</xdr:row>
      <xdr:rowOff>12700</xdr:rowOff>
    </xdr:from>
    <xdr:to>
      <xdr:col>6</xdr:col>
      <xdr:colOff>1051792</xdr:colOff>
      <xdr:row>159</xdr:row>
      <xdr:rowOff>774700</xdr:rowOff>
    </xdr:to>
    <xdr:pic>
      <xdr:nvPicPr>
        <xdr:cNvPr id="158" name="Immagine 157">
          <a:extLst>
            <a:ext uri="{FF2B5EF4-FFF2-40B4-BE49-F238E27FC236}">
              <a16:creationId xmlns:a16="http://schemas.microsoft.com/office/drawing/2014/main" xmlns="" id="{822DD660-9829-4C30-A726-ADC917DE4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2311380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12701</xdr:colOff>
      <xdr:row>160</xdr:row>
      <xdr:rowOff>12700</xdr:rowOff>
    </xdr:from>
    <xdr:to>
      <xdr:col>6</xdr:col>
      <xdr:colOff>1051792</xdr:colOff>
      <xdr:row>160</xdr:row>
      <xdr:rowOff>774700</xdr:rowOff>
    </xdr:to>
    <xdr:pic>
      <xdr:nvPicPr>
        <xdr:cNvPr id="159" name="Immagine 158">
          <a:extLst>
            <a:ext uri="{FF2B5EF4-FFF2-40B4-BE49-F238E27FC236}">
              <a16:creationId xmlns:a16="http://schemas.microsoft.com/office/drawing/2014/main" xmlns="" id="{DF1C2E81-69D2-416F-8148-DCAF0F587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1" y="123898660"/>
          <a:ext cx="795251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161</xdr:row>
      <xdr:rowOff>12700</xdr:rowOff>
    </xdr:from>
    <xdr:to>
      <xdr:col>6</xdr:col>
      <xdr:colOff>571500</xdr:colOff>
      <xdr:row>161</xdr:row>
      <xdr:rowOff>774700</xdr:rowOff>
    </xdr:to>
    <xdr:pic>
      <xdr:nvPicPr>
        <xdr:cNvPr id="160" name="Immagine 159">
          <a:extLst>
            <a:ext uri="{FF2B5EF4-FFF2-40B4-BE49-F238E27FC236}">
              <a16:creationId xmlns:a16="http://schemas.microsoft.com/office/drawing/2014/main" xmlns="" id="{73D56AF2-A935-41FF-8BA2-3DAE7B6A4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46835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162</xdr:row>
      <xdr:rowOff>12700</xdr:rowOff>
    </xdr:from>
    <xdr:to>
      <xdr:col>6</xdr:col>
      <xdr:colOff>571500</xdr:colOff>
      <xdr:row>162</xdr:row>
      <xdr:rowOff>774700</xdr:rowOff>
    </xdr:to>
    <xdr:pic>
      <xdr:nvPicPr>
        <xdr:cNvPr id="161" name="Immagine 160">
          <a:extLst>
            <a:ext uri="{FF2B5EF4-FFF2-40B4-BE49-F238E27FC236}">
              <a16:creationId xmlns:a16="http://schemas.microsoft.com/office/drawing/2014/main" xmlns="" id="{BB306E79-3C7C-4C61-BEBA-A70C9FD30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54683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163</xdr:row>
      <xdr:rowOff>12700</xdr:rowOff>
    </xdr:from>
    <xdr:to>
      <xdr:col>6</xdr:col>
      <xdr:colOff>571500</xdr:colOff>
      <xdr:row>163</xdr:row>
      <xdr:rowOff>774700</xdr:rowOff>
    </xdr:to>
    <xdr:pic>
      <xdr:nvPicPr>
        <xdr:cNvPr id="162" name="Immagine 161">
          <a:extLst>
            <a:ext uri="{FF2B5EF4-FFF2-40B4-BE49-F238E27FC236}">
              <a16:creationId xmlns:a16="http://schemas.microsoft.com/office/drawing/2014/main" xmlns="" id="{CEA7F3B9-97DB-414D-ADE3-EEA23D21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62532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164</xdr:row>
      <xdr:rowOff>12700</xdr:rowOff>
    </xdr:from>
    <xdr:to>
      <xdr:col>6</xdr:col>
      <xdr:colOff>571500</xdr:colOff>
      <xdr:row>164</xdr:row>
      <xdr:rowOff>774700</xdr:rowOff>
    </xdr:to>
    <xdr:pic>
      <xdr:nvPicPr>
        <xdr:cNvPr id="163" name="Immagine 162">
          <a:extLst>
            <a:ext uri="{FF2B5EF4-FFF2-40B4-BE49-F238E27FC236}">
              <a16:creationId xmlns:a16="http://schemas.microsoft.com/office/drawing/2014/main" xmlns="" id="{F4974E62-44A8-41CC-A813-55B8D92CF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70381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165</xdr:row>
      <xdr:rowOff>12700</xdr:rowOff>
    </xdr:from>
    <xdr:to>
      <xdr:col>6</xdr:col>
      <xdr:colOff>571500</xdr:colOff>
      <xdr:row>165</xdr:row>
      <xdr:rowOff>774700</xdr:rowOff>
    </xdr:to>
    <xdr:pic>
      <xdr:nvPicPr>
        <xdr:cNvPr id="164" name="Immagine 163">
          <a:extLst>
            <a:ext uri="{FF2B5EF4-FFF2-40B4-BE49-F238E27FC236}">
              <a16:creationId xmlns:a16="http://schemas.microsoft.com/office/drawing/2014/main" xmlns="" id="{0740E361-1B20-457A-BB5D-0384BD8C6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78229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166</xdr:row>
      <xdr:rowOff>12700</xdr:rowOff>
    </xdr:from>
    <xdr:to>
      <xdr:col>6</xdr:col>
      <xdr:colOff>571500</xdr:colOff>
      <xdr:row>166</xdr:row>
      <xdr:rowOff>774700</xdr:rowOff>
    </xdr:to>
    <xdr:pic>
      <xdr:nvPicPr>
        <xdr:cNvPr id="165" name="Immagine 164">
          <a:extLst>
            <a:ext uri="{FF2B5EF4-FFF2-40B4-BE49-F238E27FC236}">
              <a16:creationId xmlns:a16="http://schemas.microsoft.com/office/drawing/2014/main" xmlns="" id="{26121D8F-1018-49E5-A5BD-4CB016A78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86078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167</xdr:row>
      <xdr:rowOff>12700</xdr:rowOff>
    </xdr:from>
    <xdr:to>
      <xdr:col>6</xdr:col>
      <xdr:colOff>571500</xdr:colOff>
      <xdr:row>167</xdr:row>
      <xdr:rowOff>774700</xdr:rowOff>
    </xdr:to>
    <xdr:pic>
      <xdr:nvPicPr>
        <xdr:cNvPr id="166" name="Immagine 165">
          <a:extLst>
            <a:ext uri="{FF2B5EF4-FFF2-40B4-BE49-F238E27FC236}">
              <a16:creationId xmlns:a16="http://schemas.microsoft.com/office/drawing/2014/main" xmlns="" id="{DAE8A625-CC97-46D4-9A27-5A68AB29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293926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168</xdr:row>
      <xdr:rowOff>12700</xdr:rowOff>
    </xdr:from>
    <xdr:to>
      <xdr:col>6</xdr:col>
      <xdr:colOff>571500</xdr:colOff>
      <xdr:row>168</xdr:row>
      <xdr:rowOff>774700</xdr:rowOff>
    </xdr:to>
    <xdr:pic>
      <xdr:nvPicPr>
        <xdr:cNvPr id="167" name="Immagine 166">
          <a:extLst>
            <a:ext uri="{FF2B5EF4-FFF2-40B4-BE49-F238E27FC236}">
              <a16:creationId xmlns:a16="http://schemas.microsoft.com/office/drawing/2014/main" xmlns="" id="{57D76BD4-0723-4D05-BA1F-886AA5144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01775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169</xdr:row>
      <xdr:rowOff>12700</xdr:rowOff>
    </xdr:from>
    <xdr:to>
      <xdr:col>6</xdr:col>
      <xdr:colOff>571500</xdr:colOff>
      <xdr:row>169</xdr:row>
      <xdr:rowOff>774700</xdr:rowOff>
    </xdr:to>
    <xdr:pic>
      <xdr:nvPicPr>
        <xdr:cNvPr id="168" name="Immagine 167">
          <a:extLst>
            <a:ext uri="{FF2B5EF4-FFF2-40B4-BE49-F238E27FC236}">
              <a16:creationId xmlns:a16="http://schemas.microsoft.com/office/drawing/2014/main" xmlns="" id="{1F0C4F6A-7EF2-4742-A631-3C06836D0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09624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170</xdr:row>
      <xdr:rowOff>12700</xdr:rowOff>
    </xdr:from>
    <xdr:to>
      <xdr:col>6</xdr:col>
      <xdr:colOff>571500</xdr:colOff>
      <xdr:row>170</xdr:row>
      <xdr:rowOff>774700</xdr:rowOff>
    </xdr:to>
    <xdr:pic>
      <xdr:nvPicPr>
        <xdr:cNvPr id="169" name="Immagine 168">
          <a:extLst>
            <a:ext uri="{FF2B5EF4-FFF2-40B4-BE49-F238E27FC236}">
              <a16:creationId xmlns:a16="http://schemas.microsoft.com/office/drawing/2014/main" xmlns="" id="{A5434FAC-6973-45A5-BF57-C29703C89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17472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171</xdr:row>
      <xdr:rowOff>12700</xdr:rowOff>
    </xdr:from>
    <xdr:to>
      <xdr:col>6</xdr:col>
      <xdr:colOff>571500</xdr:colOff>
      <xdr:row>171</xdr:row>
      <xdr:rowOff>774700</xdr:rowOff>
    </xdr:to>
    <xdr:pic>
      <xdr:nvPicPr>
        <xdr:cNvPr id="170" name="Immagine 169">
          <a:extLst>
            <a:ext uri="{FF2B5EF4-FFF2-40B4-BE49-F238E27FC236}">
              <a16:creationId xmlns:a16="http://schemas.microsoft.com/office/drawing/2014/main" xmlns="" id="{04E67434-DB86-4467-A41A-A7F62207A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25321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172</xdr:row>
      <xdr:rowOff>12700</xdr:rowOff>
    </xdr:from>
    <xdr:to>
      <xdr:col>6</xdr:col>
      <xdr:colOff>571500</xdr:colOff>
      <xdr:row>172</xdr:row>
      <xdr:rowOff>774700</xdr:rowOff>
    </xdr:to>
    <xdr:pic>
      <xdr:nvPicPr>
        <xdr:cNvPr id="171" name="Immagine 170">
          <a:extLst>
            <a:ext uri="{FF2B5EF4-FFF2-40B4-BE49-F238E27FC236}">
              <a16:creationId xmlns:a16="http://schemas.microsoft.com/office/drawing/2014/main" xmlns="" id="{A9EC0743-B79A-4C65-843B-5B7935E60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33169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173</xdr:row>
      <xdr:rowOff>12700</xdr:rowOff>
    </xdr:from>
    <xdr:to>
      <xdr:col>6</xdr:col>
      <xdr:colOff>571500</xdr:colOff>
      <xdr:row>173</xdr:row>
      <xdr:rowOff>774700</xdr:rowOff>
    </xdr:to>
    <xdr:pic>
      <xdr:nvPicPr>
        <xdr:cNvPr id="172" name="Immagine 171">
          <a:extLst>
            <a:ext uri="{FF2B5EF4-FFF2-40B4-BE49-F238E27FC236}">
              <a16:creationId xmlns:a16="http://schemas.microsoft.com/office/drawing/2014/main" xmlns="" id="{0FD29EA0-6C8C-455E-9F91-A0E3E0870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41018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174</xdr:row>
      <xdr:rowOff>12700</xdr:rowOff>
    </xdr:from>
    <xdr:to>
      <xdr:col>6</xdr:col>
      <xdr:colOff>571500</xdr:colOff>
      <xdr:row>174</xdr:row>
      <xdr:rowOff>774700</xdr:rowOff>
    </xdr:to>
    <xdr:pic>
      <xdr:nvPicPr>
        <xdr:cNvPr id="173" name="Immagine 172">
          <a:extLst>
            <a:ext uri="{FF2B5EF4-FFF2-40B4-BE49-F238E27FC236}">
              <a16:creationId xmlns:a16="http://schemas.microsoft.com/office/drawing/2014/main" xmlns="" id="{3055ACEA-E248-49F6-9CF2-28178FBDD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48867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175</xdr:row>
      <xdr:rowOff>12700</xdr:rowOff>
    </xdr:from>
    <xdr:to>
      <xdr:col>6</xdr:col>
      <xdr:colOff>571500</xdr:colOff>
      <xdr:row>175</xdr:row>
      <xdr:rowOff>774700</xdr:rowOff>
    </xdr:to>
    <xdr:pic>
      <xdr:nvPicPr>
        <xdr:cNvPr id="174" name="Immagine 173">
          <a:extLst>
            <a:ext uri="{FF2B5EF4-FFF2-40B4-BE49-F238E27FC236}">
              <a16:creationId xmlns:a16="http://schemas.microsoft.com/office/drawing/2014/main" xmlns="" id="{1D2DB17D-8D48-49CC-85F4-E51FD10BE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56715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176</xdr:row>
      <xdr:rowOff>12700</xdr:rowOff>
    </xdr:from>
    <xdr:to>
      <xdr:col>6</xdr:col>
      <xdr:colOff>571500</xdr:colOff>
      <xdr:row>176</xdr:row>
      <xdr:rowOff>774700</xdr:rowOff>
    </xdr:to>
    <xdr:pic>
      <xdr:nvPicPr>
        <xdr:cNvPr id="175" name="Immagine 174">
          <a:extLst>
            <a:ext uri="{FF2B5EF4-FFF2-40B4-BE49-F238E27FC236}">
              <a16:creationId xmlns:a16="http://schemas.microsoft.com/office/drawing/2014/main" xmlns="" id="{F51071E8-62E3-4D32-A0EF-9C5E628DC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64564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177</xdr:row>
      <xdr:rowOff>12700</xdr:rowOff>
    </xdr:from>
    <xdr:to>
      <xdr:col>6</xdr:col>
      <xdr:colOff>571500</xdr:colOff>
      <xdr:row>177</xdr:row>
      <xdr:rowOff>774700</xdr:rowOff>
    </xdr:to>
    <xdr:pic>
      <xdr:nvPicPr>
        <xdr:cNvPr id="176" name="Immagine 175">
          <a:extLst>
            <a:ext uri="{FF2B5EF4-FFF2-40B4-BE49-F238E27FC236}">
              <a16:creationId xmlns:a16="http://schemas.microsoft.com/office/drawing/2014/main" xmlns="" id="{FB4BD8B1-C2DA-421E-93E7-4A3933958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72412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178</xdr:row>
      <xdr:rowOff>12700</xdr:rowOff>
    </xdr:from>
    <xdr:to>
      <xdr:col>6</xdr:col>
      <xdr:colOff>774700</xdr:colOff>
      <xdr:row>178</xdr:row>
      <xdr:rowOff>774700</xdr:rowOff>
    </xdr:to>
    <xdr:pic>
      <xdr:nvPicPr>
        <xdr:cNvPr id="177" name="Immagine 176">
          <a:extLst>
            <a:ext uri="{FF2B5EF4-FFF2-40B4-BE49-F238E27FC236}">
              <a16:creationId xmlns:a16="http://schemas.microsoft.com/office/drawing/2014/main" xmlns="" id="{CA7AC5D5-2D21-4507-A3D5-26A7E269D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80261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179</xdr:row>
      <xdr:rowOff>12700</xdr:rowOff>
    </xdr:from>
    <xdr:to>
      <xdr:col>6</xdr:col>
      <xdr:colOff>774700</xdr:colOff>
      <xdr:row>179</xdr:row>
      <xdr:rowOff>774700</xdr:rowOff>
    </xdr:to>
    <xdr:pic>
      <xdr:nvPicPr>
        <xdr:cNvPr id="178" name="Immagine 177">
          <a:extLst>
            <a:ext uri="{FF2B5EF4-FFF2-40B4-BE49-F238E27FC236}">
              <a16:creationId xmlns:a16="http://schemas.microsoft.com/office/drawing/2014/main" xmlns="" id="{00914722-0517-4253-8F1E-08D88121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88110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180</xdr:row>
      <xdr:rowOff>12700</xdr:rowOff>
    </xdr:from>
    <xdr:to>
      <xdr:col>6</xdr:col>
      <xdr:colOff>774700</xdr:colOff>
      <xdr:row>180</xdr:row>
      <xdr:rowOff>774700</xdr:rowOff>
    </xdr:to>
    <xdr:pic>
      <xdr:nvPicPr>
        <xdr:cNvPr id="179" name="Immagine 178">
          <a:extLst>
            <a:ext uri="{FF2B5EF4-FFF2-40B4-BE49-F238E27FC236}">
              <a16:creationId xmlns:a16="http://schemas.microsoft.com/office/drawing/2014/main" xmlns="" id="{965DD497-B77C-4795-B4A7-54DEA3B0F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395958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181</xdr:row>
      <xdr:rowOff>12700</xdr:rowOff>
    </xdr:from>
    <xdr:to>
      <xdr:col>6</xdr:col>
      <xdr:colOff>774700</xdr:colOff>
      <xdr:row>181</xdr:row>
      <xdr:rowOff>774700</xdr:rowOff>
    </xdr:to>
    <xdr:pic>
      <xdr:nvPicPr>
        <xdr:cNvPr id="180" name="Immagine 179">
          <a:extLst>
            <a:ext uri="{FF2B5EF4-FFF2-40B4-BE49-F238E27FC236}">
              <a16:creationId xmlns:a16="http://schemas.microsoft.com/office/drawing/2014/main" xmlns="" id="{778AC9B0-E6B3-4574-9C4F-BFA72852C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03807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182</xdr:row>
      <xdr:rowOff>12700</xdr:rowOff>
    </xdr:from>
    <xdr:to>
      <xdr:col>6</xdr:col>
      <xdr:colOff>774700</xdr:colOff>
      <xdr:row>182</xdr:row>
      <xdr:rowOff>774700</xdr:rowOff>
    </xdr:to>
    <xdr:pic>
      <xdr:nvPicPr>
        <xdr:cNvPr id="181" name="Immagine 180">
          <a:extLst>
            <a:ext uri="{FF2B5EF4-FFF2-40B4-BE49-F238E27FC236}">
              <a16:creationId xmlns:a16="http://schemas.microsoft.com/office/drawing/2014/main" xmlns="" id="{1E59F9E5-1336-49BC-9158-C2CCBCB9F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11655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183</xdr:row>
      <xdr:rowOff>12700</xdr:rowOff>
    </xdr:from>
    <xdr:to>
      <xdr:col>6</xdr:col>
      <xdr:colOff>774700</xdr:colOff>
      <xdr:row>183</xdr:row>
      <xdr:rowOff>774700</xdr:rowOff>
    </xdr:to>
    <xdr:pic>
      <xdr:nvPicPr>
        <xdr:cNvPr id="182" name="Immagine 181">
          <a:extLst>
            <a:ext uri="{FF2B5EF4-FFF2-40B4-BE49-F238E27FC236}">
              <a16:creationId xmlns:a16="http://schemas.microsoft.com/office/drawing/2014/main" xmlns="" id="{551EAB2B-2C0E-488E-BA38-3734CC8C1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19504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184</xdr:row>
      <xdr:rowOff>12700</xdr:rowOff>
    </xdr:from>
    <xdr:to>
      <xdr:col>6</xdr:col>
      <xdr:colOff>774700</xdr:colOff>
      <xdr:row>184</xdr:row>
      <xdr:rowOff>774700</xdr:rowOff>
    </xdr:to>
    <xdr:pic>
      <xdr:nvPicPr>
        <xdr:cNvPr id="183" name="Immagine 182">
          <a:extLst>
            <a:ext uri="{FF2B5EF4-FFF2-40B4-BE49-F238E27FC236}">
              <a16:creationId xmlns:a16="http://schemas.microsoft.com/office/drawing/2014/main" xmlns="" id="{E74A1487-D5DB-4332-A22A-7BD0D1166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27353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185</xdr:row>
      <xdr:rowOff>12700</xdr:rowOff>
    </xdr:from>
    <xdr:to>
      <xdr:col>6</xdr:col>
      <xdr:colOff>774700</xdr:colOff>
      <xdr:row>185</xdr:row>
      <xdr:rowOff>774700</xdr:rowOff>
    </xdr:to>
    <xdr:pic>
      <xdr:nvPicPr>
        <xdr:cNvPr id="184" name="Immagine 183">
          <a:extLst>
            <a:ext uri="{FF2B5EF4-FFF2-40B4-BE49-F238E27FC236}">
              <a16:creationId xmlns:a16="http://schemas.microsoft.com/office/drawing/2014/main" xmlns="" id="{B9BB8829-975A-44A8-9322-9BE89AF72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35201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186</xdr:row>
      <xdr:rowOff>12700</xdr:rowOff>
    </xdr:from>
    <xdr:to>
      <xdr:col>6</xdr:col>
      <xdr:colOff>774700</xdr:colOff>
      <xdr:row>186</xdr:row>
      <xdr:rowOff>774700</xdr:rowOff>
    </xdr:to>
    <xdr:pic>
      <xdr:nvPicPr>
        <xdr:cNvPr id="185" name="Immagine 184">
          <a:extLst>
            <a:ext uri="{FF2B5EF4-FFF2-40B4-BE49-F238E27FC236}">
              <a16:creationId xmlns:a16="http://schemas.microsoft.com/office/drawing/2014/main" xmlns="" id="{5C721646-00C0-498C-B07E-03AE53037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43050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187</xdr:row>
      <xdr:rowOff>12700</xdr:rowOff>
    </xdr:from>
    <xdr:to>
      <xdr:col>6</xdr:col>
      <xdr:colOff>774700</xdr:colOff>
      <xdr:row>187</xdr:row>
      <xdr:rowOff>774700</xdr:rowOff>
    </xdr:to>
    <xdr:pic>
      <xdr:nvPicPr>
        <xdr:cNvPr id="186" name="Immagine 185">
          <a:extLst>
            <a:ext uri="{FF2B5EF4-FFF2-40B4-BE49-F238E27FC236}">
              <a16:creationId xmlns:a16="http://schemas.microsoft.com/office/drawing/2014/main" xmlns="" id="{01396855-24FD-40B9-9747-613F7DD03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50898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188</xdr:row>
      <xdr:rowOff>12700</xdr:rowOff>
    </xdr:from>
    <xdr:to>
      <xdr:col>6</xdr:col>
      <xdr:colOff>774700</xdr:colOff>
      <xdr:row>188</xdr:row>
      <xdr:rowOff>774700</xdr:rowOff>
    </xdr:to>
    <xdr:pic>
      <xdr:nvPicPr>
        <xdr:cNvPr id="187" name="Immagine 186">
          <a:extLst>
            <a:ext uri="{FF2B5EF4-FFF2-40B4-BE49-F238E27FC236}">
              <a16:creationId xmlns:a16="http://schemas.microsoft.com/office/drawing/2014/main" xmlns="" id="{B9FB6F02-FFD9-4FFC-B2E2-68403E1B4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58747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189</xdr:row>
      <xdr:rowOff>12700</xdr:rowOff>
    </xdr:from>
    <xdr:to>
      <xdr:col>6</xdr:col>
      <xdr:colOff>774700</xdr:colOff>
      <xdr:row>189</xdr:row>
      <xdr:rowOff>774700</xdr:rowOff>
    </xdr:to>
    <xdr:pic>
      <xdr:nvPicPr>
        <xdr:cNvPr id="188" name="Immagine 187">
          <a:extLst>
            <a:ext uri="{FF2B5EF4-FFF2-40B4-BE49-F238E27FC236}">
              <a16:creationId xmlns:a16="http://schemas.microsoft.com/office/drawing/2014/main" xmlns="" id="{EB6AD2B6-42CB-4B3D-BBA9-AE3905D8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66596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190</xdr:row>
      <xdr:rowOff>12700</xdr:rowOff>
    </xdr:from>
    <xdr:to>
      <xdr:col>6</xdr:col>
      <xdr:colOff>774700</xdr:colOff>
      <xdr:row>190</xdr:row>
      <xdr:rowOff>774700</xdr:rowOff>
    </xdr:to>
    <xdr:pic>
      <xdr:nvPicPr>
        <xdr:cNvPr id="189" name="Immagine 188">
          <a:extLst>
            <a:ext uri="{FF2B5EF4-FFF2-40B4-BE49-F238E27FC236}">
              <a16:creationId xmlns:a16="http://schemas.microsoft.com/office/drawing/2014/main" xmlns="" id="{45805BFB-8A71-4772-90F4-823CB381A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74444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191</xdr:row>
      <xdr:rowOff>12700</xdr:rowOff>
    </xdr:from>
    <xdr:to>
      <xdr:col>6</xdr:col>
      <xdr:colOff>774700</xdr:colOff>
      <xdr:row>191</xdr:row>
      <xdr:rowOff>774700</xdr:rowOff>
    </xdr:to>
    <xdr:pic>
      <xdr:nvPicPr>
        <xdr:cNvPr id="190" name="Immagine 189">
          <a:extLst>
            <a:ext uri="{FF2B5EF4-FFF2-40B4-BE49-F238E27FC236}">
              <a16:creationId xmlns:a16="http://schemas.microsoft.com/office/drawing/2014/main" xmlns="" id="{C94F0864-3C1A-4217-A3ED-35C9E1762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82293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192</xdr:row>
      <xdr:rowOff>12700</xdr:rowOff>
    </xdr:from>
    <xdr:to>
      <xdr:col>6</xdr:col>
      <xdr:colOff>571500</xdr:colOff>
      <xdr:row>192</xdr:row>
      <xdr:rowOff>774700</xdr:rowOff>
    </xdr:to>
    <xdr:pic>
      <xdr:nvPicPr>
        <xdr:cNvPr id="191" name="Immagine 190">
          <a:extLst>
            <a:ext uri="{FF2B5EF4-FFF2-40B4-BE49-F238E27FC236}">
              <a16:creationId xmlns:a16="http://schemas.microsoft.com/office/drawing/2014/main" xmlns="" id="{B2C7F584-CBDA-42CD-8489-9CF4606A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90141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193</xdr:row>
      <xdr:rowOff>12700</xdr:rowOff>
    </xdr:from>
    <xdr:to>
      <xdr:col>6</xdr:col>
      <xdr:colOff>571500</xdr:colOff>
      <xdr:row>193</xdr:row>
      <xdr:rowOff>774700</xdr:rowOff>
    </xdr:to>
    <xdr:pic>
      <xdr:nvPicPr>
        <xdr:cNvPr id="192" name="Immagine 191">
          <a:extLst>
            <a:ext uri="{FF2B5EF4-FFF2-40B4-BE49-F238E27FC236}">
              <a16:creationId xmlns:a16="http://schemas.microsoft.com/office/drawing/2014/main" xmlns="" id="{6AC13327-6F9F-452A-AF47-7C71C3998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497990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194</xdr:row>
      <xdr:rowOff>12700</xdr:rowOff>
    </xdr:from>
    <xdr:to>
      <xdr:col>6</xdr:col>
      <xdr:colOff>571500</xdr:colOff>
      <xdr:row>194</xdr:row>
      <xdr:rowOff>774700</xdr:rowOff>
    </xdr:to>
    <xdr:pic>
      <xdr:nvPicPr>
        <xdr:cNvPr id="193" name="Immagine 192">
          <a:extLst>
            <a:ext uri="{FF2B5EF4-FFF2-40B4-BE49-F238E27FC236}">
              <a16:creationId xmlns:a16="http://schemas.microsoft.com/office/drawing/2014/main" xmlns="" id="{02C712C6-D776-402E-A22C-BC166922B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05839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195</xdr:row>
      <xdr:rowOff>12700</xdr:rowOff>
    </xdr:from>
    <xdr:to>
      <xdr:col>6</xdr:col>
      <xdr:colOff>571500</xdr:colOff>
      <xdr:row>195</xdr:row>
      <xdr:rowOff>774700</xdr:rowOff>
    </xdr:to>
    <xdr:pic>
      <xdr:nvPicPr>
        <xdr:cNvPr id="194" name="Immagine 193">
          <a:extLst>
            <a:ext uri="{FF2B5EF4-FFF2-40B4-BE49-F238E27FC236}">
              <a16:creationId xmlns:a16="http://schemas.microsoft.com/office/drawing/2014/main" xmlns="" id="{2B62D53B-EEDB-4F5F-8CD1-92A3C0611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13687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196</xdr:row>
      <xdr:rowOff>12700</xdr:rowOff>
    </xdr:from>
    <xdr:to>
      <xdr:col>6</xdr:col>
      <xdr:colOff>774700</xdr:colOff>
      <xdr:row>196</xdr:row>
      <xdr:rowOff>774700</xdr:rowOff>
    </xdr:to>
    <xdr:pic>
      <xdr:nvPicPr>
        <xdr:cNvPr id="195" name="Immagine 194">
          <a:extLst>
            <a:ext uri="{FF2B5EF4-FFF2-40B4-BE49-F238E27FC236}">
              <a16:creationId xmlns:a16="http://schemas.microsoft.com/office/drawing/2014/main" xmlns="" id="{95928D49-B007-4D27-A2D2-9146F3CBA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21536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197</xdr:row>
      <xdr:rowOff>12700</xdr:rowOff>
    </xdr:from>
    <xdr:to>
      <xdr:col>6</xdr:col>
      <xdr:colOff>774700</xdr:colOff>
      <xdr:row>197</xdr:row>
      <xdr:rowOff>774700</xdr:rowOff>
    </xdr:to>
    <xdr:pic>
      <xdr:nvPicPr>
        <xdr:cNvPr id="196" name="Immagine 195">
          <a:extLst>
            <a:ext uri="{FF2B5EF4-FFF2-40B4-BE49-F238E27FC236}">
              <a16:creationId xmlns:a16="http://schemas.microsoft.com/office/drawing/2014/main" xmlns="" id="{478A81F5-F267-41F1-B9AE-1675E0AE7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29384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198</xdr:row>
      <xdr:rowOff>12700</xdr:rowOff>
    </xdr:from>
    <xdr:to>
      <xdr:col>6</xdr:col>
      <xdr:colOff>774700</xdr:colOff>
      <xdr:row>198</xdr:row>
      <xdr:rowOff>774700</xdr:rowOff>
    </xdr:to>
    <xdr:pic>
      <xdr:nvPicPr>
        <xdr:cNvPr id="197" name="Immagine 196">
          <a:extLst>
            <a:ext uri="{FF2B5EF4-FFF2-40B4-BE49-F238E27FC236}">
              <a16:creationId xmlns:a16="http://schemas.microsoft.com/office/drawing/2014/main" xmlns="" id="{3C224807-CDB5-4A14-84F3-36E03E339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37233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199</xdr:row>
      <xdr:rowOff>12700</xdr:rowOff>
    </xdr:from>
    <xdr:to>
      <xdr:col>6</xdr:col>
      <xdr:colOff>774700</xdr:colOff>
      <xdr:row>199</xdr:row>
      <xdr:rowOff>774700</xdr:rowOff>
    </xdr:to>
    <xdr:pic>
      <xdr:nvPicPr>
        <xdr:cNvPr id="198" name="Immagine 197">
          <a:extLst>
            <a:ext uri="{FF2B5EF4-FFF2-40B4-BE49-F238E27FC236}">
              <a16:creationId xmlns:a16="http://schemas.microsoft.com/office/drawing/2014/main" xmlns="" id="{75E6767A-C087-4B58-A54C-B0F80D49C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45082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200</xdr:row>
      <xdr:rowOff>12700</xdr:rowOff>
    </xdr:from>
    <xdr:to>
      <xdr:col>6</xdr:col>
      <xdr:colOff>774700</xdr:colOff>
      <xdr:row>200</xdr:row>
      <xdr:rowOff>774700</xdr:rowOff>
    </xdr:to>
    <xdr:pic>
      <xdr:nvPicPr>
        <xdr:cNvPr id="199" name="Immagine 198">
          <a:extLst>
            <a:ext uri="{FF2B5EF4-FFF2-40B4-BE49-F238E27FC236}">
              <a16:creationId xmlns:a16="http://schemas.microsoft.com/office/drawing/2014/main" xmlns="" id="{5316E2F6-D663-407D-806B-78C2D753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52930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201</xdr:row>
      <xdr:rowOff>12700</xdr:rowOff>
    </xdr:from>
    <xdr:to>
      <xdr:col>6</xdr:col>
      <xdr:colOff>774700</xdr:colOff>
      <xdr:row>201</xdr:row>
      <xdr:rowOff>774700</xdr:rowOff>
    </xdr:to>
    <xdr:pic>
      <xdr:nvPicPr>
        <xdr:cNvPr id="200" name="Immagine 199">
          <a:extLst>
            <a:ext uri="{FF2B5EF4-FFF2-40B4-BE49-F238E27FC236}">
              <a16:creationId xmlns:a16="http://schemas.microsoft.com/office/drawing/2014/main" xmlns="" id="{2986D862-A2CB-47BA-96DA-3CD4BDD22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60779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202</xdr:row>
      <xdr:rowOff>12700</xdr:rowOff>
    </xdr:from>
    <xdr:to>
      <xdr:col>6</xdr:col>
      <xdr:colOff>774700</xdr:colOff>
      <xdr:row>202</xdr:row>
      <xdr:rowOff>774700</xdr:rowOff>
    </xdr:to>
    <xdr:pic>
      <xdr:nvPicPr>
        <xdr:cNvPr id="201" name="Immagine 200">
          <a:extLst>
            <a:ext uri="{FF2B5EF4-FFF2-40B4-BE49-F238E27FC236}">
              <a16:creationId xmlns:a16="http://schemas.microsoft.com/office/drawing/2014/main" xmlns="" id="{771B276F-E40B-438B-A5A3-5DC1A30C3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68627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203</xdr:row>
      <xdr:rowOff>12700</xdr:rowOff>
    </xdr:from>
    <xdr:to>
      <xdr:col>6</xdr:col>
      <xdr:colOff>774700</xdr:colOff>
      <xdr:row>203</xdr:row>
      <xdr:rowOff>774700</xdr:rowOff>
    </xdr:to>
    <xdr:pic>
      <xdr:nvPicPr>
        <xdr:cNvPr id="202" name="Immagine 201">
          <a:extLst>
            <a:ext uri="{FF2B5EF4-FFF2-40B4-BE49-F238E27FC236}">
              <a16:creationId xmlns:a16="http://schemas.microsoft.com/office/drawing/2014/main" xmlns="" id="{08D2E533-ED0D-4345-B854-928952881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76476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204</xdr:row>
      <xdr:rowOff>12700</xdr:rowOff>
    </xdr:from>
    <xdr:to>
      <xdr:col>6</xdr:col>
      <xdr:colOff>774700</xdr:colOff>
      <xdr:row>204</xdr:row>
      <xdr:rowOff>774700</xdr:rowOff>
    </xdr:to>
    <xdr:pic>
      <xdr:nvPicPr>
        <xdr:cNvPr id="203" name="Immagine 202">
          <a:extLst>
            <a:ext uri="{FF2B5EF4-FFF2-40B4-BE49-F238E27FC236}">
              <a16:creationId xmlns:a16="http://schemas.microsoft.com/office/drawing/2014/main" xmlns="" id="{0E895FB0-A0B9-45E0-AFF7-44EF4CFF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84325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205</xdr:row>
      <xdr:rowOff>12700</xdr:rowOff>
    </xdr:from>
    <xdr:to>
      <xdr:col>6</xdr:col>
      <xdr:colOff>774700</xdr:colOff>
      <xdr:row>205</xdr:row>
      <xdr:rowOff>774700</xdr:rowOff>
    </xdr:to>
    <xdr:pic>
      <xdr:nvPicPr>
        <xdr:cNvPr id="204" name="Immagine 203">
          <a:extLst>
            <a:ext uri="{FF2B5EF4-FFF2-40B4-BE49-F238E27FC236}">
              <a16:creationId xmlns:a16="http://schemas.microsoft.com/office/drawing/2014/main" xmlns="" id="{ADA6ED32-17E5-4D96-B6C0-1CCD79D80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592173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206</xdr:row>
      <xdr:rowOff>12700</xdr:rowOff>
    </xdr:from>
    <xdr:to>
      <xdr:col>6</xdr:col>
      <xdr:colOff>774700</xdr:colOff>
      <xdr:row>206</xdr:row>
      <xdr:rowOff>774700</xdr:rowOff>
    </xdr:to>
    <xdr:pic>
      <xdr:nvPicPr>
        <xdr:cNvPr id="205" name="Immagine 204">
          <a:extLst>
            <a:ext uri="{FF2B5EF4-FFF2-40B4-BE49-F238E27FC236}">
              <a16:creationId xmlns:a16="http://schemas.microsoft.com/office/drawing/2014/main" xmlns="" id="{477303A9-3035-42C7-B9D0-DEE7BB67A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00022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207</xdr:row>
      <xdr:rowOff>12700</xdr:rowOff>
    </xdr:from>
    <xdr:to>
      <xdr:col>6</xdr:col>
      <xdr:colOff>774700</xdr:colOff>
      <xdr:row>207</xdr:row>
      <xdr:rowOff>774700</xdr:rowOff>
    </xdr:to>
    <xdr:pic>
      <xdr:nvPicPr>
        <xdr:cNvPr id="206" name="Immagine 205">
          <a:extLst>
            <a:ext uri="{FF2B5EF4-FFF2-40B4-BE49-F238E27FC236}">
              <a16:creationId xmlns:a16="http://schemas.microsoft.com/office/drawing/2014/main" xmlns="" id="{53C8CC82-B607-4552-A4BC-709D65E79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07870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208</xdr:row>
      <xdr:rowOff>12700</xdr:rowOff>
    </xdr:from>
    <xdr:to>
      <xdr:col>6</xdr:col>
      <xdr:colOff>774700</xdr:colOff>
      <xdr:row>208</xdr:row>
      <xdr:rowOff>774700</xdr:rowOff>
    </xdr:to>
    <xdr:pic>
      <xdr:nvPicPr>
        <xdr:cNvPr id="207" name="Immagine 206">
          <a:extLst>
            <a:ext uri="{FF2B5EF4-FFF2-40B4-BE49-F238E27FC236}">
              <a16:creationId xmlns:a16="http://schemas.microsoft.com/office/drawing/2014/main" xmlns="" id="{EFA75B38-DAB9-459E-A8CD-B8FA4EE6C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15719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209</xdr:row>
      <xdr:rowOff>12700</xdr:rowOff>
    </xdr:from>
    <xdr:to>
      <xdr:col>6</xdr:col>
      <xdr:colOff>571500</xdr:colOff>
      <xdr:row>209</xdr:row>
      <xdr:rowOff>774700</xdr:rowOff>
    </xdr:to>
    <xdr:pic>
      <xdr:nvPicPr>
        <xdr:cNvPr id="208" name="Immagine 207">
          <a:extLst>
            <a:ext uri="{FF2B5EF4-FFF2-40B4-BE49-F238E27FC236}">
              <a16:creationId xmlns:a16="http://schemas.microsoft.com/office/drawing/2014/main" xmlns="" id="{4546255C-DCAB-4904-979E-0B294169A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23568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210</xdr:row>
      <xdr:rowOff>12700</xdr:rowOff>
    </xdr:from>
    <xdr:to>
      <xdr:col>6</xdr:col>
      <xdr:colOff>571500</xdr:colOff>
      <xdr:row>210</xdr:row>
      <xdr:rowOff>774700</xdr:rowOff>
    </xdr:to>
    <xdr:pic>
      <xdr:nvPicPr>
        <xdr:cNvPr id="209" name="Immagine 208">
          <a:extLst>
            <a:ext uri="{FF2B5EF4-FFF2-40B4-BE49-F238E27FC236}">
              <a16:creationId xmlns:a16="http://schemas.microsoft.com/office/drawing/2014/main" xmlns="" id="{5D8FCD00-A7F6-4DEE-B38E-3EE072214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31416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211</xdr:row>
      <xdr:rowOff>12700</xdr:rowOff>
    </xdr:from>
    <xdr:to>
      <xdr:col>6</xdr:col>
      <xdr:colOff>571500</xdr:colOff>
      <xdr:row>211</xdr:row>
      <xdr:rowOff>774700</xdr:rowOff>
    </xdr:to>
    <xdr:pic>
      <xdr:nvPicPr>
        <xdr:cNvPr id="210" name="Immagine 209">
          <a:extLst>
            <a:ext uri="{FF2B5EF4-FFF2-40B4-BE49-F238E27FC236}">
              <a16:creationId xmlns:a16="http://schemas.microsoft.com/office/drawing/2014/main" xmlns="" id="{9C2E75FD-36D6-446B-9038-A2F236F4F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39265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212</xdr:row>
      <xdr:rowOff>12700</xdr:rowOff>
    </xdr:from>
    <xdr:to>
      <xdr:col>6</xdr:col>
      <xdr:colOff>571500</xdr:colOff>
      <xdr:row>212</xdr:row>
      <xdr:rowOff>774700</xdr:rowOff>
    </xdr:to>
    <xdr:pic>
      <xdr:nvPicPr>
        <xdr:cNvPr id="211" name="Immagine 210">
          <a:extLst>
            <a:ext uri="{FF2B5EF4-FFF2-40B4-BE49-F238E27FC236}">
              <a16:creationId xmlns:a16="http://schemas.microsoft.com/office/drawing/2014/main" xmlns="" id="{D79E5990-B0A5-4F5B-BE56-3F7B30A58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47113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213</xdr:row>
      <xdr:rowOff>12700</xdr:rowOff>
    </xdr:from>
    <xdr:to>
      <xdr:col>6</xdr:col>
      <xdr:colOff>571500</xdr:colOff>
      <xdr:row>213</xdr:row>
      <xdr:rowOff>774700</xdr:rowOff>
    </xdr:to>
    <xdr:pic>
      <xdr:nvPicPr>
        <xdr:cNvPr id="212" name="Immagine 211">
          <a:extLst>
            <a:ext uri="{FF2B5EF4-FFF2-40B4-BE49-F238E27FC236}">
              <a16:creationId xmlns:a16="http://schemas.microsoft.com/office/drawing/2014/main" xmlns="" id="{213FCF5F-9B7F-4A9C-80D2-388F243B4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54962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214</xdr:row>
      <xdr:rowOff>12700</xdr:rowOff>
    </xdr:from>
    <xdr:to>
      <xdr:col>6</xdr:col>
      <xdr:colOff>774700</xdr:colOff>
      <xdr:row>214</xdr:row>
      <xdr:rowOff>774700</xdr:rowOff>
    </xdr:to>
    <xdr:pic>
      <xdr:nvPicPr>
        <xdr:cNvPr id="213" name="Immagine 212">
          <a:extLst>
            <a:ext uri="{FF2B5EF4-FFF2-40B4-BE49-F238E27FC236}">
              <a16:creationId xmlns:a16="http://schemas.microsoft.com/office/drawing/2014/main" xmlns="" id="{76A0E269-57AD-4DC9-846C-7C3C292A8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62811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215</xdr:row>
      <xdr:rowOff>12700</xdr:rowOff>
    </xdr:from>
    <xdr:to>
      <xdr:col>6</xdr:col>
      <xdr:colOff>774700</xdr:colOff>
      <xdr:row>215</xdr:row>
      <xdr:rowOff>774700</xdr:rowOff>
    </xdr:to>
    <xdr:pic>
      <xdr:nvPicPr>
        <xdr:cNvPr id="214" name="Immagine 213">
          <a:extLst>
            <a:ext uri="{FF2B5EF4-FFF2-40B4-BE49-F238E27FC236}">
              <a16:creationId xmlns:a16="http://schemas.microsoft.com/office/drawing/2014/main" xmlns="" id="{843FBEBA-97FD-4DAD-B001-4C6C29056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70659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216</xdr:row>
      <xdr:rowOff>12700</xdr:rowOff>
    </xdr:from>
    <xdr:to>
      <xdr:col>6</xdr:col>
      <xdr:colOff>774700</xdr:colOff>
      <xdr:row>216</xdr:row>
      <xdr:rowOff>774700</xdr:rowOff>
    </xdr:to>
    <xdr:pic>
      <xdr:nvPicPr>
        <xdr:cNvPr id="215" name="Immagine 214">
          <a:extLst>
            <a:ext uri="{FF2B5EF4-FFF2-40B4-BE49-F238E27FC236}">
              <a16:creationId xmlns:a16="http://schemas.microsoft.com/office/drawing/2014/main" xmlns="" id="{A8043454-6C11-4DB9-87CA-7BB458C7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78508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217</xdr:row>
      <xdr:rowOff>12700</xdr:rowOff>
    </xdr:from>
    <xdr:to>
      <xdr:col>6</xdr:col>
      <xdr:colOff>774700</xdr:colOff>
      <xdr:row>217</xdr:row>
      <xdr:rowOff>774700</xdr:rowOff>
    </xdr:to>
    <xdr:pic>
      <xdr:nvPicPr>
        <xdr:cNvPr id="216" name="Immagine 215">
          <a:extLst>
            <a:ext uri="{FF2B5EF4-FFF2-40B4-BE49-F238E27FC236}">
              <a16:creationId xmlns:a16="http://schemas.microsoft.com/office/drawing/2014/main" xmlns="" id="{9A139EE1-1561-4845-A9C0-8D882AA75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86356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218</xdr:row>
      <xdr:rowOff>12700</xdr:rowOff>
    </xdr:from>
    <xdr:to>
      <xdr:col>6</xdr:col>
      <xdr:colOff>774700</xdr:colOff>
      <xdr:row>218</xdr:row>
      <xdr:rowOff>774700</xdr:rowOff>
    </xdr:to>
    <xdr:pic>
      <xdr:nvPicPr>
        <xdr:cNvPr id="217" name="Immagine 216">
          <a:extLst>
            <a:ext uri="{FF2B5EF4-FFF2-40B4-BE49-F238E27FC236}">
              <a16:creationId xmlns:a16="http://schemas.microsoft.com/office/drawing/2014/main" xmlns="" id="{A3E08079-70C2-4CE2-84F4-805FFFA61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694205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219</xdr:row>
      <xdr:rowOff>12700</xdr:rowOff>
    </xdr:from>
    <xdr:to>
      <xdr:col>6</xdr:col>
      <xdr:colOff>571500</xdr:colOff>
      <xdr:row>219</xdr:row>
      <xdr:rowOff>774700</xdr:rowOff>
    </xdr:to>
    <xdr:pic>
      <xdr:nvPicPr>
        <xdr:cNvPr id="218" name="Immagine 217">
          <a:extLst>
            <a:ext uri="{FF2B5EF4-FFF2-40B4-BE49-F238E27FC236}">
              <a16:creationId xmlns:a16="http://schemas.microsoft.com/office/drawing/2014/main" xmlns="" id="{F49C9350-15F5-4A65-A07E-A9068548D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02054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220</xdr:row>
      <xdr:rowOff>12700</xdr:rowOff>
    </xdr:from>
    <xdr:to>
      <xdr:col>6</xdr:col>
      <xdr:colOff>571500</xdr:colOff>
      <xdr:row>220</xdr:row>
      <xdr:rowOff>774700</xdr:rowOff>
    </xdr:to>
    <xdr:pic>
      <xdr:nvPicPr>
        <xdr:cNvPr id="219" name="Immagine 218">
          <a:extLst>
            <a:ext uri="{FF2B5EF4-FFF2-40B4-BE49-F238E27FC236}">
              <a16:creationId xmlns:a16="http://schemas.microsoft.com/office/drawing/2014/main" xmlns="" id="{7189A69F-4D62-470F-8FF9-3DA91392C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09902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221</xdr:row>
      <xdr:rowOff>12700</xdr:rowOff>
    </xdr:from>
    <xdr:to>
      <xdr:col>6</xdr:col>
      <xdr:colOff>774700</xdr:colOff>
      <xdr:row>221</xdr:row>
      <xdr:rowOff>774700</xdr:rowOff>
    </xdr:to>
    <xdr:pic>
      <xdr:nvPicPr>
        <xdr:cNvPr id="220" name="Immagine 219">
          <a:extLst>
            <a:ext uri="{FF2B5EF4-FFF2-40B4-BE49-F238E27FC236}">
              <a16:creationId xmlns:a16="http://schemas.microsoft.com/office/drawing/2014/main" xmlns="" id="{7238409B-531B-43D3-9DE5-D8D17170D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17751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222</xdr:row>
      <xdr:rowOff>12700</xdr:rowOff>
    </xdr:from>
    <xdr:to>
      <xdr:col>6</xdr:col>
      <xdr:colOff>774700</xdr:colOff>
      <xdr:row>222</xdr:row>
      <xdr:rowOff>774700</xdr:rowOff>
    </xdr:to>
    <xdr:pic>
      <xdr:nvPicPr>
        <xdr:cNvPr id="221" name="Immagine 220">
          <a:extLst>
            <a:ext uri="{FF2B5EF4-FFF2-40B4-BE49-F238E27FC236}">
              <a16:creationId xmlns:a16="http://schemas.microsoft.com/office/drawing/2014/main" xmlns="" id="{CC482D49-3B78-446E-93F0-1C6CBDE23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25599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223</xdr:row>
      <xdr:rowOff>12700</xdr:rowOff>
    </xdr:from>
    <xdr:to>
      <xdr:col>6</xdr:col>
      <xdr:colOff>571500</xdr:colOff>
      <xdr:row>223</xdr:row>
      <xdr:rowOff>774700</xdr:rowOff>
    </xdr:to>
    <xdr:pic>
      <xdr:nvPicPr>
        <xdr:cNvPr id="222" name="Immagine 221">
          <a:extLst>
            <a:ext uri="{FF2B5EF4-FFF2-40B4-BE49-F238E27FC236}">
              <a16:creationId xmlns:a16="http://schemas.microsoft.com/office/drawing/2014/main" xmlns="" id="{7FAF0D92-FD04-45F7-AEE6-23BE3328E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33448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224</xdr:row>
      <xdr:rowOff>12700</xdr:rowOff>
    </xdr:from>
    <xdr:to>
      <xdr:col>6</xdr:col>
      <xdr:colOff>774700</xdr:colOff>
      <xdr:row>224</xdr:row>
      <xdr:rowOff>774700</xdr:rowOff>
    </xdr:to>
    <xdr:pic>
      <xdr:nvPicPr>
        <xdr:cNvPr id="223" name="Immagine 222">
          <a:extLst>
            <a:ext uri="{FF2B5EF4-FFF2-40B4-BE49-F238E27FC236}">
              <a16:creationId xmlns:a16="http://schemas.microsoft.com/office/drawing/2014/main" xmlns="" id="{91F2D205-1B0F-4BD5-A33E-651181C4F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41297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225</xdr:row>
      <xdr:rowOff>12700</xdr:rowOff>
    </xdr:from>
    <xdr:to>
      <xdr:col>6</xdr:col>
      <xdr:colOff>774700</xdr:colOff>
      <xdr:row>225</xdr:row>
      <xdr:rowOff>774700</xdr:rowOff>
    </xdr:to>
    <xdr:pic>
      <xdr:nvPicPr>
        <xdr:cNvPr id="224" name="Immagine 223">
          <a:extLst>
            <a:ext uri="{FF2B5EF4-FFF2-40B4-BE49-F238E27FC236}">
              <a16:creationId xmlns:a16="http://schemas.microsoft.com/office/drawing/2014/main" xmlns="" id="{859F60BC-2892-400A-A39F-AA3D1487E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49145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226</xdr:row>
      <xdr:rowOff>12700</xdr:rowOff>
    </xdr:from>
    <xdr:to>
      <xdr:col>6</xdr:col>
      <xdr:colOff>774700</xdr:colOff>
      <xdr:row>226</xdr:row>
      <xdr:rowOff>774700</xdr:rowOff>
    </xdr:to>
    <xdr:pic>
      <xdr:nvPicPr>
        <xdr:cNvPr id="225" name="Immagine 224">
          <a:extLst>
            <a:ext uri="{FF2B5EF4-FFF2-40B4-BE49-F238E27FC236}">
              <a16:creationId xmlns:a16="http://schemas.microsoft.com/office/drawing/2014/main" xmlns="" id="{E75BD5BE-D762-4E7B-9961-EDD413831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56994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227</xdr:row>
      <xdr:rowOff>12700</xdr:rowOff>
    </xdr:from>
    <xdr:to>
      <xdr:col>6</xdr:col>
      <xdr:colOff>774700</xdr:colOff>
      <xdr:row>227</xdr:row>
      <xdr:rowOff>774700</xdr:rowOff>
    </xdr:to>
    <xdr:pic>
      <xdr:nvPicPr>
        <xdr:cNvPr id="226" name="Immagine 225">
          <a:extLst>
            <a:ext uri="{FF2B5EF4-FFF2-40B4-BE49-F238E27FC236}">
              <a16:creationId xmlns:a16="http://schemas.microsoft.com/office/drawing/2014/main" xmlns="" id="{3AFF7B3C-14BF-4A25-AC86-512469E56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64842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228</xdr:row>
      <xdr:rowOff>12700</xdr:rowOff>
    </xdr:from>
    <xdr:to>
      <xdr:col>6</xdr:col>
      <xdr:colOff>774700</xdr:colOff>
      <xdr:row>228</xdr:row>
      <xdr:rowOff>774700</xdr:rowOff>
    </xdr:to>
    <xdr:pic>
      <xdr:nvPicPr>
        <xdr:cNvPr id="227" name="Immagine 226">
          <a:extLst>
            <a:ext uri="{FF2B5EF4-FFF2-40B4-BE49-F238E27FC236}">
              <a16:creationId xmlns:a16="http://schemas.microsoft.com/office/drawing/2014/main" xmlns="" id="{4728DC02-929F-4E92-AC02-6489C4572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72691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229</xdr:row>
      <xdr:rowOff>12700</xdr:rowOff>
    </xdr:from>
    <xdr:to>
      <xdr:col>6</xdr:col>
      <xdr:colOff>571500</xdr:colOff>
      <xdr:row>229</xdr:row>
      <xdr:rowOff>774700</xdr:rowOff>
    </xdr:to>
    <xdr:pic>
      <xdr:nvPicPr>
        <xdr:cNvPr id="228" name="Immagine 227">
          <a:extLst>
            <a:ext uri="{FF2B5EF4-FFF2-40B4-BE49-F238E27FC236}">
              <a16:creationId xmlns:a16="http://schemas.microsoft.com/office/drawing/2014/main" xmlns="" id="{D968D249-80CD-4640-9849-2BCC5B2BF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80540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230</xdr:row>
      <xdr:rowOff>12700</xdr:rowOff>
    </xdr:from>
    <xdr:to>
      <xdr:col>6</xdr:col>
      <xdr:colOff>774700</xdr:colOff>
      <xdr:row>230</xdr:row>
      <xdr:rowOff>774700</xdr:rowOff>
    </xdr:to>
    <xdr:pic>
      <xdr:nvPicPr>
        <xdr:cNvPr id="229" name="Immagine 228">
          <a:extLst>
            <a:ext uri="{FF2B5EF4-FFF2-40B4-BE49-F238E27FC236}">
              <a16:creationId xmlns:a16="http://schemas.microsoft.com/office/drawing/2014/main" xmlns="" id="{B3CB2808-D393-4994-B856-0EB7950C5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88388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231</xdr:row>
      <xdr:rowOff>12700</xdr:rowOff>
    </xdr:from>
    <xdr:to>
      <xdr:col>6</xdr:col>
      <xdr:colOff>774700</xdr:colOff>
      <xdr:row>231</xdr:row>
      <xdr:rowOff>774700</xdr:rowOff>
    </xdr:to>
    <xdr:pic>
      <xdr:nvPicPr>
        <xdr:cNvPr id="230" name="Immagine 229">
          <a:extLst>
            <a:ext uri="{FF2B5EF4-FFF2-40B4-BE49-F238E27FC236}">
              <a16:creationId xmlns:a16="http://schemas.microsoft.com/office/drawing/2014/main" xmlns="" id="{A8F9312D-0E8B-4EB9-A6AC-7752BAD94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796237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232</xdr:row>
      <xdr:rowOff>12700</xdr:rowOff>
    </xdr:from>
    <xdr:to>
      <xdr:col>6</xdr:col>
      <xdr:colOff>774700</xdr:colOff>
      <xdr:row>232</xdr:row>
      <xdr:rowOff>774700</xdr:rowOff>
    </xdr:to>
    <xdr:pic>
      <xdr:nvPicPr>
        <xdr:cNvPr id="231" name="Immagine 230">
          <a:extLst>
            <a:ext uri="{FF2B5EF4-FFF2-40B4-BE49-F238E27FC236}">
              <a16:creationId xmlns:a16="http://schemas.microsoft.com/office/drawing/2014/main" xmlns="" id="{6E9D308B-7AAC-47D6-8926-1ED3949DE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04085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233</xdr:row>
      <xdr:rowOff>12700</xdr:rowOff>
    </xdr:from>
    <xdr:to>
      <xdr:col>6</xdr:col>
      <xdr:colOff>774700</xdr:colOff>
      <xdr:row>233</xdr:row>
      <xdr:rowOff>774700</xdr:rowOff>
    </xdr:to>
    <xdr:pic>
      <xdr:nvPicPr>
        <xdr:cNvPr id="232" name="Immagine 231">
          <a:extLst>
            <a:ext uri="{FF2B5EF4-FFF2-40B4-BE49-F238E27FC236}">
              <a16:creationId xmlns:a16="http://schemas.microsoft.com/office/drawing/2014/main" xmlns="" id="{4D598844-2803-400C-B759-EE026398C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119344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234</xdr:row>
      <xdr:rowOff>12700</xdr:rowOff>
    </xdr:from>
    <xdr:to>
      <xdr:col>6</xdr:col>
      <xdr:colOff>774700</xdr:colOff>
      <xdr:row>234</xdr:row>
      <xdr:rowOff>774700</xdr:rowOff>
    </xdr:to>
    <xdr:pic>
      <xdr:nvPicPr>
        <xdr:cNvPr id="233" name="Immagine 232">
          <a:extLst>
            <a:ext uri="{FF2B5EF4-FFF2-40B4-BE49-F238E27FC236}">
              <a16:creationId xmlns:a16="http://schemas.microsoft.com/office/drawing/2014/main" xmlns="" id="{386A7466-C637-446B-BB90-6E6C952BC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19783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235</xdr:row>
      <xdr:rowOff>12700</xdr:rowOff>
    </xdr:from>
    <xdr:to>
      <xdr:col>6</xdr:col>
      <xdr:colOff>774700</xdr:colOff>
      <xdr:row>235</xdr:row>
      <xdr:rowOff>774700</xdr:rowOff>
    </xdr:to>
    <xdr:pic>
      <xdr:nvPicPr>
        <xdr:cNvPr id="234" name="Immagine 233">
          <a:extLst>
            <a:ext uri="{FF2B5EF4-FFF2-40B4-BE49-F238E27FC236}">
              <a16:creationId xmlns:a16="http://schemas.microsoft.com/office/drawing/2014/main" xmlns="" id="{E3D08E16-C3D5-4B2D-B1A4-18051B9CA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276316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236</xdr:row>
      <xdr:rowOff>12700</xdr:rowOff>
    </xdr:from>
    <xdr:to>
      <xdr:col>6</xdr:col>
      <xdr:colOff>774700</xdr:colOff>
      <xdr:row>236</xdr:row>
      <xdr:rowOff>774700</xdr:rowOff>
    </xdr:to>
    <xdr:pic>
      <xdr:nvPicPr>
        <xdr:cNvPr id="235" name="Immagine 234">
          <a:extLst>
            <a:ext uri="{FF2B5EF4-FFF2-40B4-BE49-F238E27FC236}">
              <a16:creationId xmlns:a16="http://schemas.microsoft.com/office/drawing/2014/main" xmlns="" id="{F1C99A07-7EC7-43B5-BF43-945DED66D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354802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237</xdr:row>
      <xdr:rowOff>12700</xdr:rowOff>
    </xdr:from>
    <xdr:to>
      <xdr:col>6</xdr:col>
      <xdr:colOff>774700</xdr:colOff>
      <xdr:row>237</xdr:row>
      <xdr:rowOff>774700</xdr:rowOff>
    </xdr:to>
    <xdr:pic>
      <xdr:nvPicPr>
        <xdr:cNvPr id="236" name="Immagine 235">
          <a:extLst>
            <a:ext uri="{FF2B5EF4-FFF2-40B4-BE49-F238E27FC236}">
              <a16:creationId xmlns:a16="http://schemas.microsoft.com/office/drawing/2014/main" xmlns="" id="{130D314E-7262-4EBF-8A27-76F392A9E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433288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238</xdr:row>
      <xdr:rowOff>12700</xdr:rowOff>
    </xdr:from>
    <xdr:to>
      <xdr:col>6</xdr:col>
      <xdr:colOff>571500</xdr:colOff>
      <xdr:row>238</xdr:row>
      <xdr:rowOff>774700</xdr:rowOff>
    </xdr:to>
    <xdr:pic>
      <xdr:nvPicPr>
        <xdr:cNvPr id="237" name="Immagine 236">
          <a:extLst>
            <a:ext uri="{FF2B5EF4-FFF2-40B4-BE49-F238E27FC236}">
              <a16:creationId xmlns:a16="http://schemas.microsoft.com/office/drawing/2014/main" xmlns="" id="{1662A489-2DE0-43EB-8556-5C1E1221D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51177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239</xdr:row>
      <xdr:rowOff>12700</xdr:rowOff>
    </xdr:from>
    <xdr:to>
      <xdr:col>6</xdr:col>
      <xdr:colOff>571500</xdr:colOff>
      <xdr:row>239</xdr:row>
      <xdr:rowOff>774700</xdr:rowOff>
    </xdr:to>
    <xdr:pic>
      <xdr:nvPicPr>
        <xdr:cNvPr id="238" name="Immagine 237">
          <a:extLst>
            <a:ext uri="{FF2B5EF4-FFF2-40B4-BE49-F238E27FC236}">
              <a16:creationId xmlns:a16="http://schemas.microsoft.com/office/drawing/2014/main" xmlns="" id="{8C1D9A31-C7EF-4960-A17E-750B89169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590260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240</xdr:row>
      <xdr:rowOff>12700</xdr:rowOff>
    </xdr:from>
    <xdr:to>
      <xdr:col>6</xdr:col>
      <xdr:colOff>571500</xdr:colOff>
      <xdr:row>240</xdr:row>
      <xdr:rowOff>774700</xdr:rowOff>
    </xdr:to>
    <xdr:pic>
      <xdr:nvPicPr>
        <xdr:cNvPr id="239" name="Immagine 238">
          <a:extLst>
            <a:ext uri="{FF2B5EF4-FFF2-40B4-BE49-F238E27FC236}">
              <a16:creationId xmlns:a16="http://schemas.microsoft.com/office/drawing/2014/main" xmlns="" id="{584FFC02-F574-4860-AD94-DDF6E474F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668746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241</xdr:row>
      <xdr:rowOff>12700</xdr:rowOff>
    </xdr:from>
    <xdr:to>
      <xdr:col>6</xdr:col>
      <xdr:colOff>571500</xdr:colOff>
      <xdr:row>241</xdr:row>
      <xdr:rowOff>774700</xdr:rowOff>
    </xdr:to>
    <xdr:pic>
      <xdr:nvPicPr>
        <xdr:cNvPr id="240" name="Immagine 239">
          <a:extLst>
            <a:ext uri="{FF2B5EF4-FFF2-40B4-BE49-F238E27FC236}">
              <a16:creationId xmlns:a16="http://schemas.microsoft.com/office/drawing/2014/main" xmlns="" id="{DB2C4593-A7D1-40FA-9D42-7F39A554B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747232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242</xdr:row>
      <xdr:rowOff>12700</xdr:rowOff>
    </xdr:from>
    <xdr:to>
      <xdr:col>6</xdr:col>
      <xdr:colOff>571500</xdr:colOff>
      <xdr:row>242</xdr:row>
      <xdr:rowOff>774700</xdr:rowOff>
    </xdr:to>
    <xdr:pic>
      <xdr:nvPicPr>
        <xdr:cNvPr id="241" name="Immagine 240">
          <a:extLst>
            <a:ext uri="{FF2B5EF4-FFF2-40B4-BE49-F238E27FC236}">
              <a16:creationId xmlns:a16="http://schemas.microsoft.com/office/drawing/2014/main" xmlns="" id="{96BA1C3E-6A2A-4C94-A327-3811AB98F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825718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243</xdr:row>
      <xdr:rowOff>12700</xdr:rowOff>
    </xdr:from>
    <xdr:to>
      <xdr:col>6</xdr:col>
      <xdr:colOff>571500</xdr:colOff>
      <xdr:row>243</xdr:row>
      <xdr:rowOff>774700</xdr:rowOff>
    </xdr:to>
    <xdr:pic>
      <xdr:nvPicPr>
        <xdr:cNvPr id="242" name="Immagine 241">
          <a:extLst>
            <a:ext uri="{FF2B5EF4-FFF2-40B4-BE49-F238E27FC236}">
              <a16:creationId xmlns:a16="http://schemas.microsoft.com/office/drawing/2014/main" xmlns="" id="{B24C0F57-A31C-43CA-8DD6-6F74B6F3D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9042040"/>
          <a:ext cx="5588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244</xdr:row>
      <xdr:rowOff>12700</xdr:rowOff>
    </xdr:from>
    <xdr:to>
      <xdr:col>6</xdr:col>
      <xdr:colOff>774700</xdr:colOff>
      <xdr:row>244</xdr:row>
      <xdr:rowOff>774700</xdr:rowOff>
    </xdr:to>
    <xdr:pic>
      <xdr:nvPicPr>
        <xdr:cNvPr id="243" name="Immagine 242">
          <a:extLst>
            <a:ext uri="{FF2B5EF4-FFF2-40B4-BE49-F238E27FC236}">
              <a16:creationId xmlns:a16="http://schemas.microsoft.com/office/drawing/2014/main" xmlns="" id="{964010AB-8E73-48E1-A50B-B40A0C7DA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89826900"/>
          <a:ext cx="762000" cy="762000"/>
        </a:xfrm>
        <a:prstGeom prst="rect">
          <a:avLst/>
        </a:prstGeom>
      </xdr:spPr>
    </xdr:pic>
    <xdr:clientData/>
  </xdr:twoCellAnchor>
  <xdr:twoCellAnchor>
    <xdr:from>
      <xdr:col>6</xdr:col>
      <xdr:colOff>12700</xdr:colOff>
      <xdr:row>245</xdr:row>
      <xdr:rowOff>12700</xdr:rowOff>
    </xdr:from>
    <xdr:to>
      <xdr:col>6</xdr:col>
      <xdr:colOff>774700</xdr:colOff>
      <xdr:row>245</xdr:row>
      <xdr:rowOff>774700</xdr:rowOff>
    </xdr:to>
    <xdr:pic>
      <xdr:nvPicPr>
        <xdr:cNvPr id="244" name="Immagine 243">
          <a:extLst>
            <a:ext uri="{FF2B5EF4-FFF2-40B4-BE49-F238E27FC236}">
              <a16:creationId xmlns:a16="http://schemas.microsoft.com/office/drawing/2014/main" xmlns="" id="{0D0FE2D3-06B6-4BAE-8FCB-B1E3FCD8C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190611760"/>
          <a:ext cx="762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occinelle">
  <a:themeElements>
    <a:clrScheme name="COCCINELLE">
      <a:dk1>
        <a:srgbClr val="384E4B"/>
      </a:dk1>
      <a:lt1>
        <a:srgbClr val="FFF7F3"/>
      </a:lt1>
      <a:dk2>
        <a:srgbClr val="384E4B"/>
      </a:dk2>
      <a:lt2>
        <a:srgbClr val="384E4B"/>
      </a:lt2>
      <a:accent1>
        <a:srgbClr val="FFF7F4"/>
      </a:accent1>
      <a:accent2>
        <a:srgbClr val="E7C6C7"/>
      </a:accent2>
      <a:accent3>
        <a:srgbClr val="E3B3BA"/>
      </a:accent3>
      <a:accent4>
        <a:srgbClr val="D7E3DB"/>
      </a:accent4>
      <a:accent5>
        <a:srgbClr val="384E4B"/>
      </a:accent5>
      <a:accent6>
        <a:srgbClr val="FFFFFF"/>
      </a:accent6>
      <a:hlink>
        <a:srgbClr val="384E4B"/>
      </a:hlink>
      <a:folHlink>
        <a:srgbClr val="384E4B"/>
      </a:folHlink>
    </a:clrScheme>
    <a:fontScheme name="Personalizzato 1">
      <a:majorFont>
        <a:latin typeface="Beausite Grand Light"/>
        <a:ea typeface=""/>
        <a:cs typeface=""/>
      </a:majorFont>
      <a:minorFont>
        <a:latin typeface="Beausite Classic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occinelle Official" id="{A8F007FD-7ECE-4EF1-82F0-683935CBAE44}" vid="{6D5F4BBA-D190-46CB-9CC4-B1318165AD3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tabSelected="1" zoomScale="70" zoomScaleNormal="70" workbookViewId="0">
      <pane ySplit="2" topLeftCell="A3" activePane="bottomLeft" state="frozen"/>
      <selection pane="bottomLeft" activeCell="N20" sqref="N20"/>
    </sheetView>
  </sheetViews>
  <sheetFormatPr defaultColWidth="18.25" defaultRowHeight="12.75"/>
  <cols>
    <col min="1" max="9" width="18.25" style="1"/>
    <col min="10" max="11" width="18.25" style="2"/>
    <col min="12" max="16384" width="18.25" style="3"/>
  </cols>
  <sheetData>
    <row r="1" spans="1:11" ht="34.9" customHeight="1" thickBot="1">
      <c r="I1" s="4">
        <f>SUBTOTAL(9,I3:I$246)</f>
        <v>2942</v>
      </c>
      <c r="K1" s="5">
        <f>SUBTOTAL(9,K3:K$246)</f>
        <v>216973</v>
      </c>
    </row>
    <row r="2" spans="1:11" s="6" customFormat="1" ht="34.9" customHeight="1" thickBot="1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389</v>
      </c>
      <c r="H2" s="14" t="s">
        <v>6</v>
      </c>
      <c r="I2" s="16" t="s">
        <v>390</v>
      </c>
      <c r="J2" s="17" t="s">
        <v>391</v>
      </c>
      <c r="K2" s="17" t="s">
        <v>392</v>
      </c>
    </row>
    <row r="3" spans="1:11" ht="62.25" customHeight="1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/>
      <c r="H3" s="10" t="s">
        <v>13</v>
      </c>
      <c r="I3" s="11">
        <v>10</v>
      </c>
      <c r="J3" s="12">
        <v>139</v>
      </c>
      <c r="K3" s="12">
        <f t="shared" ref="K3:K66" si="0">I3*J3</f>
        <v>1390</v>
      </c>
    </row>
    <row r="4" spans="1:11" ht="62.25" customHeight="1">
      <c r="A4" s="7" t="s">
        <v>7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12</v>
      </c>
      <c r="G4" s="7"/>
      <c r="H4" s="7" t="s">
        <v>18</v>
      </c>
      <c r="I4" s="8">
        <v>12</v>
      </c>
      <c r="J4" s="9">
        <v>113</v>
      </c>
      <c r="K4" s="9">
        <f t="shared" si="0"/>
        <v>1356</v>
      </c>
    </row>
    <row r="5" spans="1:11" ht="62.25" customHeight="1">
      <c r="A5" s="7" t="s">
        <v>7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12</v>
      </c>
      <c r="G5" s="7"/>
      <c r="H5" s="7" t="s">
        <v>23</v>
      </c>
      <c r="I5" s="8">
        <v>4</v>
      </c>
      <c r="J5" s="9">
        <v>125</v>
      </c>
      <c r="K5" s="9">
        <f t="shared" si="0"/>
        <v>500</v>
      </c>
    </row>
    <row r="6" spans="1:11" ht="62.25" customHeight="1">
      <c r="A6" s="7" t="s">
        <v>7</v>
      </c>
      <c r="B6" s="7" t="s">
        <v>19</v>
      </c>
      <c r="C6" s="7" t="s">
        <v>24</v>
      </c>
      <c r="D6" s="7" t="s">
        <v>25</v>
      </c>
      <c r="E6" s="7" t="s">
        <v>26</v>
      </c>
      <c r="F6" s="7" t="s">
        <v>12</v>
      </c>
      <c r="G6" s="7"/>
      <c r="H6" s="7" t="s">
        <v>23</v>
      </c>
      <c r="I6" s="8">
        <v>20</v>
      </c>
      <c r="J6" s="9">
        <v>143</v>
      </c>
      <c r="K6" s="9">
        <f t="shared" si="0"/>
        <v>2860</v>
      </c>
    </row>
    <row r="7" spans="1:11" ht="62.25" customHeight="1">
      <c r="A7" s="7" t="s">
        <v>7</v>
      </c>
      <c r="B7" s="7" t="s">
        <v>19</v>
      </c>
      <c r="C7" s="7" t="s">
        <v>27</v>
      </c>
      <c r="D7" s="7" t="s">
        <v>28</v>
      </c>
      <c r="E7" s="7" t="s">
        <v>29</v>
      </c>
      <c r="F7" s="7" t="s">
        <v>12</v>
      </c>
      <c r="G7" s="7"/>
      <c r="H7" s="7" t="s">
        <v>23</v>
      </c>
      <c r="I7" s="8">
        <v>20</v>
      </c>
      <c r="J7" s="9">
        <v>125</v>
      </c>
      <c r="K7" s="9">
        <f t="shared" si="0"/>
        <v>2500</v>
      </c>
    </row>
    <row r="8" spans="1:11" ht="62.25" customHeight="1">
      <c r="A8" s="7" t="s">
        <v>7</v>
      </c>
      <c r="B8" s="7" t="s">
        <v>19</v>
      </c>
      <c r="C8" s="7" t="s">
        <v>30</v>
      </c>
      <c r="D8" s="7" t="s">
        <v>28</v>
      </c>
      <c r="E8" s="7" t="s">
        <v>29</v>
      </c>
      <c r="F8" s="7" t="s">
        <v>12</v>
      </c>
      <c r="G8" s="7"/>
      <c r="H8" s="7" t="s">
        <v>23</v>
      </c>
      <c r="I8" s="8">
        <v>12</v>
      </c>
      <c r="J8" s="9">
        <v>118</v>
      </c>
      <c r="K8" s="9">
        <f t="shared" si="0"/>
        <v>1416</v>
      </c>
    </row>
    <row r="9" spans="1:11" ht="62.25" customHeight="1">
      <c r="A9" s="7" t="s">
        <v>7</v>
      </c>
      <c r="B9" s="7" t="s">
        <v>19</v>
      </c>
      <c r="C9" s="7" t="s">
        <v>30</v>
      </c>
      <c r="D9" s="7" t="s">
        <v>31</v>
      </c>
      <c r="E9" s="7" t="s">
        <v>32</v>
      </c>
      <c r="F9" s="7" t="s">
        <v>12</v>
      </c>
      <c r="G9" s="7"/>
      <c r="H9" s="7" t="s">
        <v>23</v>
      </c>
      <c r="I9" s="8">
        <v>20</v>
      </c>
      <c r="J9" s="9">
        <v>118</v>
      </c>
      <c r="K9" s="9">
        <f t="shared" si="0"/>
        <v>2360</v>
      </c>
    </row>
    <row r="10" spans="1:11" ht="62.25" customHeight="1">
      <c r="A10" s="7" t="s">
        <v>7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12</v>
      </c>
      <c r="G10" s="7"/>
      <c r="H10" s="7" t="s">
        <v>23</v>
      </c>
      <c r="I10" s="8">
        <v>15</v>
      </c>
      <c r="J10" s="9">
        <v>109</v>
      </c>
      <c r="K10" s="9">
        <f t="shared" si="0"/>
        <v>1635</v>
      </c>
    </row>
    <row r="11" spans="1:11" ht="62.25" customHeight="1">
      <c r="A11" s="7" t="s">
        <v>7</v>
      </c>
      <c r="B11" s="7" t="s">
        <v>33</v>
      </c>
      <c r="C11" s="7" t="s">
        <v>34</v>
      </c>
      <c r="D11" s="7" t="s">
        <v>37</v>
      </c>
      <c r="E11" s="7" t="s">
        <v>38</v>
      </c>
      <c r="F11" s="7" t="s">
        <v>12</v>
      </c>
      <c r="G11" s="7"/>
      <c r="H11" s="7" t="s">
        <v>23</v>
      </c>
      <c r="I11" s="8">
        <v>20</v>
      </c>
      <c r="J11" s="9">
        <v>109</v>
      </c>
      <c r="K11" s="9">
        <f t="shared" si="0"/>
        <v>2180</v>
      </c>
    </row>
    <row r="12" spans="1:11" ht="62.25" customHeight="1">
      <c r="A12" s="7" t="s">
        <v>7</v>
      </c>
      <c r="B12" s="7" t="s">
        <v>33</v>
      </c>
      <c r="C12" s="7" t="s">
        <v>34</v>
      </c>
      <c r="D12" s="7" t="s">
        <v>28</v>
      </c>
      <c r="E12" s="7" t="s">
        <v>29</v>
      </c>
      <c r="F12" s="7" t="s">
        <v>12</v>
      </c>
      <c r="G12" s="7"/>
      <c r="H12" s="7" t="s">
        <v>23</v>
      </c>
      <c r="I12" s="8">
        <v>10</v>
      </c>
      <c r="J12" s="9">
        <v>109</v>
      </c>
      <c r="K12" s="9">
        <f t="shared" si="0"/>
        <v>1090</v>
      </c>
    </row>
    <row r="13" spans="1:11" ht="62.25" customHeight="1">
      <c r="A13" s="7" t="s">
        <v>7</v>
      </c>
      <c r="B13" s="7" t="s">
        <v>33</v>
      </c>
      <c r="C13" s="7" t="s">
        <v>34</v>
      </c>
      <c r="D13" s="7" t="s">
        <v>39</v>
      </c>
      <c r="E13" s="7" t="s">
        <v>40</v>
      </c>
      <c r="F13" s="7" t="s">
        <v>12</v>
      </c>
      <c r="G13" s="7"/>
      <c r="H13" s="7" t="s">
        <v>23</v>
      </c>
      <c r="I13" s="8">
        <v>20</v>
      </c>
      <c r="J13" s="9">
        <v>109</v>
      </c>
      <c r="K13" s="9">
        <f t="shared" si="0"/>
        <v>2180</v>
      </c>
    </row>
    <row r="14" spans="1:11" ht="62.25" customHeight="1">
      <c r="A14" s="7" t="s">
        <v>7</v>
      </c>
      <c r="B14" s="7" t="s">
        <v>33</v>
      </c>
      <c r="C14" s="7" t="s">
        <v>34</v>
      </c>
      <c r="D14" s="7" t="s">
        <v>41</v>
      </c>
      <c r="E14" s="7" t="s">
        <v>42</v>
      </c>
      <c r="F14" s="7" t="s">
        <v>12</v>
      </c>
      <c r="G14" s="7"/>
      <c r="H14" s="7" t="s">
        <v>23</v>
      </c>
      <c r="I14" s="8">
        <v>20</v>
      </c>
      <c r="J14" s="9">
        <v>109</v>
      </c>
      <c r="K14" s="9">
        <f t="shared" si="0"/>
        <v>2180</v>
      </c>
    </row>
    <row r="15" spans="1:11" ht="62.25" customHeight="1">
      <c r="A15" s="7" t="s">
        <v>7</v>
      </c>
      <c r="B15" s="7" t="s">
        <v>43</v>
      </c>
      <c r="C15" s="7" t="s">
        <v>44</v>
      </c>
      <c r="D15" s="7" t="s">
        <v>25</v>
      </c>
      <c r="E15" s="7" t="s">
        <v>26</v>
      </c>
      <c r="F15" s="7" t="s">
        <v>12</v>
      </c>
      <c r="G15" s="7"/>
      <c r="H15" s="7" t="s">
        <v>23</v>
      </c>
      <c r="I15" s="8">
        <v>3</v>
      </c>
      <c r="J15" s="9">
        <v>113</v>
      </c>
      <c r="K15" s="9">
        <f t="shared" si="0"/>
        <v>339</v>
      </c>
    </row>
    <row r="16" spans="1:11" ht="62.25" customHeight="1">
      <c r="A16" s="7" t="s">
        <v>7</v>
      </c>
      <c r="B16" s="7" t="s">
        <v>45</v>
      </c>
      <c r="C16" s="7" t="s">
        <v>46</v>
      </c>
      <c r="D16" s="7" t="s">
        <v>47</v>
      </c>
      <c r="E16" s="7" t="s">
        <v>48</v>
      </c>
      <c r="F16" s="7" t="s">
        <v>12</v>
      </c>
      <c r="G16" s="7"/>
      <c r="H16" s="7" t="s">
        <v>23</v>
      </c>
      <c r="I16" s="8">
        <v>5</v>
      </c>
      <c r="J16" s="9">
        <v>113</v>
      </c>
      <c r="K16" s="9">
        <f t="shared" si="0"/>
        <v>565</v>
      </c>
    </row>
    <row r="17" spans="1:11" ht="25.5">
      <c r="A17" s="7" t="s">
        <v>7</v>
      </c>
      <c r="B17" s="7" t="s">
        <v>49</v>
      </c>
      <c r="C17" s="7" t="s">
        <v>50</v>
      </c>
      <c r="D17" s="7" t="s">
        <v>21</v>
      </c>
      <c r="E17" s="7" t="s">
        <v>22</v>
      </c>
      <c r="F17" s="7" t="s">
        <v>12</v>
      </c>
      <c r="G17" s="7"/>
      <c r="H17" s="7" t="s">
        <v>23</v>
      </c>
      <c r="I17" s="8">
        <v>4</v>
      </c>
      <c r="J17" s="9">
        <v>122</v>
      </c>
      <c r="K17" s="9">
        <f t="shared" si="0"/>
        <v>488</v>
      </c>
    </row>
    <row r="18" spans="1:11" ht="62.25" customHeight="1">
      <c r="A18" s="7" t="s">
        <v>7</v>
      </c>
      <c r="B18" s="7" t="s">
        <v>51</v>
      </c>
      <c r="C18" s="7" t="s">
        <v>52</v>
      </c>
      <c r="D18" s="7" t="s">
        <v>37</v>
      </c>
      <c r="E18" s="7" t="s">
        <v>38</v>
      </c>
      <c r="F18" s="7" t="s">
        <v>12</v>
      </c>
      <c r="G18" s="7"/>
      <c r="H18" s="7" t="s">
        <v>23</v>
      </c>
      <c r="I18" s="8">
        <v>11</v>
      </c>
      <c r="J18" s="9">
        <v>125</v>
      </c>
      <c r="K18" s="9">
        <f t="shared" si="0"/>
        <v>1375</v>
      </c>
    </row>
    <row r="19" spans="1:11" ht="62.25" customHeight="1">
      <c r="A19" s="7" t="s">
        <v>7</v>
      </c>
      <c r="B19" s="7" t="s">
        <v>51</v>
      </c>
      <c r="C19" s="7" t="s">
        <v>53</v>
      </c>
      <c r="D19" s="7" t="s">
        <v>54</v>
      </c>
      <c r="E19" s="7" t="s">
        <v>55</v>
      </c>
      <c r="F19" s="7" t="s">
        <v>12</v>
      </c>
      <c r="G19" s="7"/>
      <c r="H19" s="7" t="s">
        <v>23</v>
      </c>
      <c r="I19" s="8">
        <v>9</v>
      </c>
      <c r="J19" s="9">
        <v>113</v>
      </c>
      <c r="K19" s="9">
        <f t="shared" si="0"/>
        <v>1017</v>
      </c>
    </row>
    <row r="20" spans="1:11" ht="62.25" customHeight="1">
      <c r="A20" s="7" t="s">
        <v>7</v>
      </c>
      <c r="B20" s="7" t="s">
        <v>56</v>
      </c>
      <c r="C20" s="7" t="s">
        <v>57</v>
      </c>
      <c r="D20" s="7" t="s">
        <v>58</v>
      </c>
      <c r="E20" s="7" t="s">
        <v>59</v>
      </c>
      <c r="F20" s="7" t="s">
        <v>12</v>
      </c>
      <c r="G20" s="7"/>
      <c r="H20" s="7" t="s">
        <v>60</v>
      </c>
      <c r="I20" s="8">
        <v>4</v>
      </c>
      <c r="J20" s="9">
        <v>118</v>
      </c>
      <c r="K20" s="9">
        <f t="shared" si="0"/>
        <v>472</v>
      </c>
    </row>
    <row r="21" spans="1:11" ht="62.25" customHeight="1">
      <c r="A21" s="7" t="s">
        <v>7</v>
      </c>
      <c r="B21" s="7" t="s">
        <v>61</v>
      </c>
      <c r="C21" s="7" t="s">
        <v>62</v>
      </c>
      <c r="D21" s="7" t="s">
        <v>63</v>
      </c>
      <c r="E21" s="7" t="s">
        <v>64</v>
      </c>
      <c r="F21" s="7" t="s">
        <v>12</v>
      </c>
      <c r="G21" s="7"/>
      <c r="H21" s="7" t="s">
        <v>65</v>
      </c>
      <c r="I21" s="8">
        <v>3</v>
      </c>
      <c r="J21" s="9">
        <v>134</v>
      </c>
      <c r="K21" s="9">
        <f t="shared" si="0"/>
        <v>402</v>
      </c>
    </row>
    <row r="22" spans="1:11" ht="62.25" customHeight="1">
      <c r="A22" s="7" t="s">
        <v>7</v>
      </c>
      <c r="B22" s="7" t="s">
        <v>66</v>
      </c>
      <c r="C22" s="7" t="s">
        <v>67</v>
      </c>
      <c r="D22" s="7" t="s">
        <v>63</v>
      </c>
      <c r="E22" s="7" t="s">
        <v>64</v>
      </c>
      <c r="F22" s="7" t="s">
        <v>12</v>
      </c>
      <c r="G22" s="7"/>
      <c r="H22" s="7" t="s">
        <v>23</v>
      </c>
      <c r="I22" s="8">
        <v>5</v>
      </c>
      <c r="J22" s="9">
        <v>139</v>
      </c>
      <c r="K22" s="9">
        <f t="shared" si="0"/>
        <v>695</v>
      </c>
    </row>
    <row r="23" spans="1:11" ht="62.25" customHeight="1">
      <c r="A23" s="7" t="s">
        <v>7</v>
      </c>
      <c r="B23" s="7" t="s">
        <v>66</v>
      </c>
      <c r="C23" s="7" t="s">
        <v>68</v>
      </c>
      <c r="D23" s="7" t="s">
        <v>69</v>
      </c>
      <c r="E23" s="7" t="s">
        <v>70</v>
      </c>
      <c r="F23" s="7" t="s">
        <v>12</v>
      </c>
      <c r="G23" s="7"/>
      <c r="H23" s="7" t="s">
        <v>23</v>
      </c>
      <c r="I23" s="8">
        <v>20</v>
      </c>
      <c r="J23" s="9">
        <v>109</v>
      </c>
      <c r="K23" s="9">
        <f t="shared" si="0"/>
        <v>2180</v>
      </c>
    </row>
    <row r="24" spans="1:11" ht="62.25" customHeight="1">
      <c r="A24" s="7" t="s">
        <v>7</v>
      </c>
      <c r="B24" s="7" t="s">
        <v>66</v>
      </c>
      <c r="C24" s="7" t="s">
        <v>68</v>
      </c>
      <c r="D24" s="7" t="s">
        <v>63</v>
      </c>
      <c r="E24" s="7" t="s">
        <v>64</v>
      </c>
      <c r="F24" s="7" t="s">
        <v>12</v>
      </c>
      <c r="G24" s="7"/>
      <c r="H24" s="7" t="s">
        <v>23</v>
      </c>
      <c r="I24" s="8">
        <v>20</v>
      </c>
      <c r="J24" s="9">
        <v>109</v>
      </c>
      <c r="K24" s="9">
        <f t="shared" si="0"/>
        <v>2180</v>
      </c>
    </row>
    <row r="25" spans="1:11" ht="62.25" customHeight="1">
      <c r="A25" s="7" t="s">
        <v>7</v>
      </c>
      <c r="B25" s="7" t="s">
        <v>66</v>
      </c>
      <c r="C25" s="7" t="s">
        <v>68</v>
      </c>
      <c r="D25" s="7" t="s">
        <v>71</v>
      </c>
      <c r="E25" s="7" t="s">
        <v>72</v>
      </c>
      <c r="F25" s="7" t="s">
        <v>12</v>
      </c>
      <c r="G25" s="7"/>
      <c r="H25" s="7" t="s">
        <v>23</v>
      </c>
      <c r="I25" s="8">
        <v>20</v>
      </c>
      <c r="J25" s="9">
        <v>109</v>
      </c>
      <c r="K25" s="9">
        <f t="shared" si="0"/>
        <v>2180</v>
      </c>
    </row>
    <row r="26" spans="1:11" ht="62.25" customHeight="1">
      <c r="A26" s="7" t="s">
        <v>7</v>
      </c>
      <c r="B26" s="7" t="s">
        <v>66</v>
      </c>
      <c r="C26" s="7" t="s">
        <v>73</v>
      </c>
      <c r="D26" s="7" t="s">
        <v>54</v>
      </c>
      <c r="E26" s="7" t="s">
        <v>55</v>
      </c>
      <c r="F26" s="7" t="s">
        <v>12</v>
      </c>
      <c r="G26" s="7"/>
      <c r="H26" s="7" t="s">
        <v>23</v>
      </c>
      <c r="I26" s="8">
        <v>20</v>
      </c>
      <c r="J26" s="9">
        <v>109</v>
      </c>
      <c r="K26" s="9">
        <f t="shared" si="0"/>
        <v>2180</v>
      </c>
    </row>
    <row r="27" spans="1:11" ht="62.25" customHeight="1">
      <c r="A27" s="7" t="s">
        <v>7</v>
      </c>
      <c r="B27" s="7" t="s">
        <v>74</v>
      </c>
      <c r="C27" s="7" t="s">
        <v>75</v>
      </c>
      <c r="D27" s="7" t="s">
        <v>41</v>
      </c>
      <c r="E27" s="7" t="s">
        <v>42</v>
      </c>
      <c r="F27" s="7" t="s">
        <v>12</v>
      </c>
      <c r="G27" s="7"/>
      <c r="H27" s="7" t="s">
        <v>23</v>
      </c>
      <c r="I27" s="8">
        <v>20</v>
      </c>
      <c r="J27" s="9">
        <v>176</v>
      </c>
      <c r="K27" s="9">
        <f t="shared" si="0"/>
        <v>3520</v>
      </c>
    </row>
    <row r="28" spans="1:11" ht="62.25" customHeight="1">
      <c r="A28" s="7" t="s">
        <v>7</v>
      </c>
      <c r="B28" s="7" t="s">
        <v>76</v>
      </c>
      <c r="C28" s="7" t="s">
        <v>77</v>
      </c>
      <c r="D28" s="7" t="s">
        <v>35</v>
      </c>
      <c r="E28" s="7" t="s">
        <v>78</v>
      </c>
      <c r="F28" s="7" t="s">
        <v>12</v>
      </c>
      <c r="G28" s="7"/>
      <c r="H28" s="7" t="s">
        <v>79</v>
      </c>
      <c r="I28" s="8">
        <v>13</v>
      </c>
      <c r="J28" s="9">
        <v>189</v>
      </c>
      <c r="K28" s="9">
        <f t="shared" si="0"/>
        <v>2457</v>
      </c>
    </row>
    <row r="29" spans="1:11" ht="62.25" customHeight="1">
      <c r="A29" s="7" t="s">
        <v>7</v>
      </c>
      <c r="B29" s="7" t="s">
        <v>80</v>
      </c>
      <c r="C29" s="7" t="s">
        <v>81</v>
      </c>
      <c r="D29" s="7" t="s">
        <v>82</v>
      </c>
      <c r="E29" s="7" t="s">
        <v>83</v>
      </c>
      <c r="F29" s="7" t="s">
        <v>12</v>
      </c>
      <c r="G29" s="7"/>
      <c r="H29" s="7" t="s">
        <v>23</v>
      </c>
      <c r="I29" s="8">
        <v>20</v>
      </c>
      <c r="J29" s="9">
        <v>151</v>
      </c>
      <c r="K29" s="9">
        <f t="shared" si="0"/>
        <v>3020</v>
      </c>
    </row>
    <row r="30" spans="1:11" ht="62.25" customHeight="1">
      <c r="A30" s="7" t="s">
        <v>7</v>
      </c>
      <c r="B30" s="7" t="s">
        <v>80</v>
      </c>
      <c r="C30" s="7" t="s">
        <v>84</v>
      </c>
      <c r="D30" s="7" t="s">
        <v>82</v>
      </c>
      <c r="E30" s="7" t="s">
        <v>83</v>
      </c>
      <c r="F30" s="7" t="s">
        <v>12</v>
      </c>
      <c r="G30" s="7"/>
      <c r="H30" s="7" t="s">
        <v>23</v>
      </c>
      <c r="I30" s="8">
        <v>20</v>
      </c>
      <c r="J30" s="9">
        <v>134</v>
      </c>
      <c r="K30" s="9">
        <f t="shared" si="0"/>
        <v>2680</v>
      </c>
    </row>
    <row r="31" spans="1:11" ht="62.25" customHeight="1">
      <c r="A31" s="7" t="s">
        <v>7</v>
      </c>
      <c r="B31" s="7" t="s">
        <v>80</v>
      </c>
      <c r="C31" s="7" t="s">
        <v>84</v>
      </c>
      <c r="D31" s="7" t="s">
        <v>21</v>
      </c>
      <c r="E31" s="7" t="s">
        <v>22</v>
      </c>
      <c r="F31" s="7" t="s">
        <v>12</v>
      </c>
      <c r="G31" s="7"/>
      <c r="H31" s="7" t="s">
        <v>23</v>
      </c>
      <c r="I31" s="8">
        <v>14</v>
      </c>
      <c r="J31" s="9">
        <v>134</v>
      </c>
      <c r="K31" s="9">
        <f t="shared" si="0"/>
        <v>1876</v>
      </c>
    </row>
    <row r="32" spans="1:11" ht="62.25" customHeight="1">
      <c r="A32" s="7" t="s">
        <v>7</v>
      </c>
      <c r="B32" s="7" t="s">
        <v>80</v>
      </c>
      <c r="C32" s="7" t="s">
        <v>84</v>
      </c>
      <c r="D32" s="7" t="s">
        <v>85</v>
      </c>
      <c r="E32" s="7" t="s">
        <v>86</v>
      </c>
      <c r="F32" s="7" t="s">
        <v>12</v>
      </c>
      <c r="G32" s="7"/>
      <c r="H32" s="7" t="s">
        <v>23</v>
      </c>
      <c r="I32" s="8">
        <v>20</v>
      </c>
      <c r="J32" s="9">
        <v>134</v>
      </c>
      <c r="K32" s="9">
        <f t="shared" si="0"/>
        <v>2680</v>
      </c>
    </row>
    <row r="33" spans="1:11" ht="62.25" customHeight="1">
      <c r="A33" s="7" t="s">
        <v>7</v>
      </c>
      <c r="B33" s="7" t="s">
        <v>87</v>
      </c>
      <c r="C33" s="7" t="s">
        <v>88</v>
      </c>
      <c r="D33" s="7" t="s">
        <v>89</v>
      </c>
      <c r="E33" s="7" t="s">
        <v>90</v>
      </c>
      <c r="F33" s="7" t="s">
        <v>12</v>
      </c>
      <c r="G33" s="7"/>
      <c r="H33" s="7" t="s">
        <v>91</v>
      </c>
      <c r="I33" s="8">
        <v>20</v>
      </c>
      <c r="J33" s="9">
        <v>134</v>
      </c>
      <c r="K33" s="9">
        <f t="shared" si="0"/>
        <v>2680</v>
      </c>
    </row>
    <row r="34" spans="1:11" ht="62.25" customHeight="1">
      <c r="A34" s="7" t="s">
        <v>7</v>
      </c>
      <c r="B34" s="7" t="s">
        <v>92</v>
      </c>
      <c r="C34" s="7" t="s">
        <v>93</v>
      </c>
      <c r="D34" s="7" t="s">
        <v>71</v>
      </c>
      <c r="E34" s="7" t="s">
        <v>72</v>
      </c>
      <c r="F34" s="7" t="s">
        <v>12</v>
      </c>
      <c r="G34" s="7"/>
      <c r="H34" s="7" t="s">
        <v>23</v>
      </c>
      <c r="I34" s="8">
        <v>20</v>
      </c>
      <c r="J34" s="9">
        <v>97</v>
      </c>
      <c r="K34" s="9">
        <f t="shared" si="0"/>
        <v>1940</v>
      </c>
    </row>
    <row r="35" spans="1:11" ht="62.25" customHeight="1">
      <c r="A35" s="7" t="s">
        <v>7</v>
      </c>
      <c r="B35" s="7" t="s">
        <v>94</v>
      </c>
      <c r="C35" s="7" t="s">
        <v>95</v>
      </c>
      <c r="D35" s="7" t="s">
        <v>96</v>
      </c>
      <c r="E35" s="7" t="s">
        <v>97</v>
      </c>
      <c r="F35" s="7" t="s">
        <v>12</v>
      </c>
      <c r="G35" s="7"/>
      <c r="H35" s="7" t="s">
        <v>23</v>
      </c>
      <c r="I35" s="8">
        <v>3</v>
      </c>
      <c r="J35" s="9">
        <v>147</v>
      </c>
      <c r="K35" s="9">
        <f t="shared" si="0"/>
        <v>441</v>
      </c>
    </row>
    <row r="36" spans="1:11" ht="62.25" customHeight="1">
      <c r="A36" s="7" t="s">
        <v>7</v>
      </c>
      <c r="B36" s="7" t="s">
        <v>98</v>
      </c>
      <c r="C36" s="7" t="s">
        <v>99</v>
      </c>
      <c r="D36" s="7" t="s">
        <v>71</v>
      </c>
      <c r="E36" s="7" t="s">
        <v>72</v>
      </c>
      <c r="F36" s="7" t="s">
        <v>12</v>
      </c>
      <c r="G36" s="7"/>
      <c r="H36" s="7" t="s">
        <v>100</v>
      </c>
      <c r="I36" s="8">
        <v>3</v>
      </c>
      <c r="J36" s="9">
        <v>122</v>
      </c>
      <c r="K36" s="9">
        <f t="shared" si="0"/>
        <v>366</v>
      </c>
    </row>
    <row r="37" spans="1:11" ht="62.25" customHeight="1">
      <c r="A37" s="7" t="s">
        <v>7</v>
      </c>
      <c r="B37" s="7" t="s">
        <v>101</v>
      </c>
      <c r="C37" s="7" t="s">
        <v>102</v>
      </c>
      <c r="D37" s="7" t="s">
        <v>103</v>
      </c>
      <c r="E37" s="7" t="s">
        <v>104</v>
      </c>
      <c r="F37" s="7" t="s">
        <v>12</v>
      </c>
      <c r="G37" s="7"/>
      <c r="H37" s="7" t="s">
        <v>105</v>
      </c>
      <c r="I37" s="8">
        <v>7</v>
      </c>
      <c r="J37" s="9">
        <v>176</v>
      </c>
      <c r="K37" s="9">
        <f t="shared" si="0"/>
        <v>1232</v>
      </c>
    </row>
    <row r="38" spans="1:11" ht="62.25" customHeight="1">
      <c r="A38" s="7" t="s">
        <v>7</v>
      </c>
      <c r="B38" s="7" t="s">
        <v>106</v>
      </c>
      <c r="C38" s="7" t="s">
        <v>107</v>
      </c>
      <c r="D38" s="7" t="s">
        <v>69</v>
      </c>
      <c r="E38" s="7" t="s">
        <v>70</v>
      </c>
      <c r="F38" s="7" t="s">
        <v>12</v>
      </c>
      <c r="G38" s="7"/>
      <c r="H38" s="7" t="s">
        <v>23</v>
      </c>
      <c r="I38" s="8">
        <v>6</v>
      </c>
      <c r="J38" s="9">
        <v>125</v>
      </c>
      <c r="K38" s="9">
        <f t="shared" si="0"/>
        <v>750</v>
      </c>
    </row>
    <row r="39" spans="1:11" ht="62.25" customHeight="1">
      <c r="A39" s="7" t="s">
        <v>7</v>
      </c>
      <c r="B39" s="7" t="s">
        <v>106</v>
      </c>
      <c r="C39" s="7" t="s">
        <v>107</v>
      </c>
      <c r="D39" s="7" t="s">
        <v>108</v>
      </c>
      <c r="E39" s="7" t="s">
        <v>109</v>
      </c>
      <c r="F39" s="7" t="s">
        <v>12</v>
      </c>
      <c r="G39" s="7"/>
      <c r="H39" s="7" t="s">
        <v>23</v>
      </c>
      <c r="I39" s="8">
        <v>10</v>
      </c>
      <c r="J39" s="9">
        <v>125</v>
      </c>
      <c r="K39" s="9">
        <f t="shared" si="0"/>
        <v>1250</v>
      </c>
    </row>
    <row r="40" spans="1:11" ht="62.25" customHeight="1">
      <c r="A40" s="7" t="s">
        <v>7</v>
      </c>
      <c r="B40" s="7" t="s">
        <v>110</v>
      </c>
      <c r="C40" s="7" t="s">
        <v>111</v>
      </c>
      <c r="D40" s="7" t="s">
        <v>47</v>
      </c>
      <c r="E40" s="7" t="s">
        <v>112</v>
      </c>
      <c r="F40" s="7" t="s">
        <v>12</v>
      </c>
      <c r="G40" s="7"/>
      <c r="H40" s="7" t="s">
        <v>113</v>
      </c>
      <c r="I40" s="8">
        <v>3</v>
      </c>
      <c r="J40" s="9">
        <v>130</v>
      </c>
      <c r="K40" s="9">
        <f t="shared" si="0"/>
        <v>390</v>
      </c>
    </row>
    <row r="41" spans="1:11" ht="62.25" customHeight="1">
      <c r="A41" s="7" t="s">
        <v>7</v>
      </c>
      <c r="B41" s="7" t="s">
        <v>110</v>
      </c>
      <c r="C41" s="7" t="s">
        <v>114</v>
      </c>
      <c r="D41" s="7" t="s">
        <v>47</v>
      </c>
      <c r="E41" s="7" t="s">
        <v>112</v>
      </c>
      <c r="F41" s="7" t="s">
        <v>12</v>
      </c>
      <c r="G41" s="7"/>
      <c r="H41" s="7" t="s">
        <v>113</v>
      </c>
      <c r="I41" s="8">
        <v>6</v>
      </c>
      <c r="J41" s="9">
        <v>130</v>
      </c>
      <c r="K41" s="9">
        <f t="shared" si="0"/>
        <v>780</v>
      </c>
    </row>
    <row r="42" spans="1:11" ht="62.25" customHeight="1">
      <c r="A42" s="7" t="s">
        <v>7</v>
      </c>
      <c r="B42" s="7" t="s">
        <v>115</v>
      </c>
      <c r="C42" s="7" t="s">
        <v>116</v>
      </c>
      <c r="D42" s="7" t="s">
        <v>28</v>
      </c>
      <c r="E42" s="7" t="s">
        <v>29</v>
      </c>
      <c r="F42" s="7" t="s">
        <v>12</v>
      </c>
      <c r="G42" s="7"/>
      <c r="H42" s="7" t="s">
        <v>23</v>
      </c>
      <c r="I42" s="8">
        <v>20</v>
      </c>
      <c r="J42" s="9">
        <v>109</v>
      </c>
      <c r="K42" s="9">
        <f t="shared" si="0"/>
        <v>2180</v>
      </c>
    </row>
    <row r="43" spans="1:11" ht="62.25" customHeight="1">
      <c r="A43" s="7" t="s">
        <v>7</v>
      </c>
      <c r="B43" s="7" t="s">
        <v>115</v>
      </c>
      <c r="C43" s="7" t="s">
        <v>116</v>
      </c>
      <c r="D43" s="7" t="s">
        <v>39</v>
      </c>
      <c r="E43" s="7" t="s">
        <v>40</v>
      </c>
      <c r="F43" s="7" t="s">
        <v>12</v>
      </c>
      <c r="G43" s="7"/>
      <c r="H43" s="7" t="s">
        <v>23</v>
      </c>
      <c r="I43" s="8">
        <v>20</v>
      </c>
      <c r="J43" s="9">
        <v>109</v>
      </c>
      <c r="K43" s="9">
        <f t="shared" si="0"/>
        <v>2180</v>
      </c>
    </row>
    <row r="44" spans="1:11" ht="62.25" customHeight="1">
      <c r="A44" s="7" t="s">
        <v>7</v>
      </c>
      <c r="B44" s="7" t="s">
        <v>115</v>
      </c>
      <c r="C44" s="7" t="s">
        <v>117</v>
      </c>
      <c r="D44" s="7" t="s">
        <v>69</v>
      </c>
      <c r="E44" s="7" t="s">
        <v>70</v>
      </c>
      <c r="F44" s="7" t="s">
        <v>12</v>
      </c>
      <c r="G44" s="7"/>
      <c r="H44" s="7" t="s">
        <v>23</v>
      </c>
      <c r="I44" s="8">
        <v>7</v>
      </c>
      <c r="J44" s="9">
        <v>125</v>
      </c>
      <c r="K44" s="9">
        <f t="shared" si="0"/>
        <v>875</v>
      </c>
    </row>
    <row r="45" spans="1:11" ht="62.25" customHeight="1">
      <c r="A45" s="7" t="s">
        <v>7</v>
      </c>
      <c r="B45" s="7" t="s">
        <v>115</v>
      </c>
      <c r="C45" s="7" t="s">
        <v>117</v>
      </c>
      <c r="D45" s="7" t="s">
        <v>54</v>
      </c>
      <c r="E45" s="7" t="s">
        <v>55</v>
      </c>
      <c r="F45" s="7" t="s">
        <v>12</v>
      </c>
      <c r="G45" s="7"/>
      <c r="H45" s="7" t="s">
        <v>23</v>
      </c>
      <c r="I45" s="8">
        <v>20</v>
      </c>
      <c r="J45" s="9">
        <v>125</v>
      </c>
      <c r="K45" s="9">
        <f t="shared" si="0"/>
        <v>2500</v>
      </c>
    </row>
    <row r="46" spans="1:11" ht="62.25" customHeight="1">
      <c r="A46" s="7" t="s">
        <v>7</v>
      </c>
      <c r="B46" s="7" t="s">
        <v>118</v>
      </c>
      <c r="C46" s="7" t="s">
        <v>119</v>
      </c>
      <c r="D46" s="7" t="s">
        <v>120</v>
      </c>
      <c r="E46" s="7" t="s">
        <v>121</v>
      </c>
      <c r="F46" s="7" t="s">
        <v>12</v>
      </c>
      <c r="G46" s="7"/>
      <c r="H46" s="7" t="s">
        <v>122</v>
      </c>
      <c r="I46" s="8">
        <v>11</v>
      </c>
      <c r="J46" s="9">
        <v>134</v>
      </c>
      <c r="K46" s="9">
        <f t="shared" si="0"/>
        <v>1474</v>
      </c>
    </row>
    <row r="47" spans="1:11" ht="62.25" customHeight="1">
      <c r="A47" s="7" t="s">
        <v>7</v>
      </c>
      <c r="B47" s="7" t="s">
        <v>123</v>
      </c>
      <c r="C47" s="7" t="s">
        <v>124</v>
      </c>
      <c r="D47" s="7" t="s">
        <v>125</v>
      </c>
      <c r="E47" s="7" t="s">
        <v>126</v>
      </c>
      <c r="F47" s="7" t="s">
        <v>12</v>
      </c>
      <c r="G47" s="7"/>
      <c r="H47" s="7" t="s">
        <v>100</v>
      </c>
      <c r="I47" s="8">
        <v>4</v>
      </c>
      <c r="J47" s="9">
        <v>104</v>
      </c>
      <c r="K47" s="9">
        <f t="shared" si="0"/>
        <v>416</v>
      </c>
    </row>
    <row r="48" spans="1:11" ht="62.25" customHeight="1">
      <c r="A48" s="7" t="s">
        <v>7</v>
      </c>
      <c r="B48" s="7" t="s">
        <v>127</v>
      </c>
      <c r="C48" s="7" t="s">
        <v>128</v>
      </c>
      <c r="D48" s="7" t="s">
        <v>37</v>
      </c>
      <c r="E48" s="7" t="s">
        <v>129</v>
      </c>
      <c r="F48" s="7" t="s">
        <v>12</v>
      </c>
      <c r="G48" s="7"/>
      <c r="H48" s="7" t="s">
        <v>91</v>
      </c>
      <c r="I48" s="8">
        <v>18</v>
      </c>
      <c r="J48" s="9">
        <v>134</v>
      </c>
      <c r="K48" s="9">
        <f t="shared" si="0"/>
        <v>2412</v>
      </c>
    </row>
    <row r="49" spans="1:11" ht="62.25" customHeight="1">
      <c r="A49" s="7" t="s">
        <v>7</v>
      </c>
      <c r="B49" s="7" t="s">
        <v>127</v>
      </c>
      <c r="C49" s="7" t="s">
        <v>128</v>
      </c>
      <c r="D49" s="7" t="s">
        <v>89</v>
      </c>
      <c r="E49" s="7" t="s">
        <v>90</v>
      </c>
      <c r="F49" s="7" t="s">
        <v>12</v>
      </c>
      <c r="G49" s="7"/>
      <c r="H49" s="7" t="s">
        <v>91</v>
      </c>
      <c r="I49" s="8">
        <v>20</v>
      </c>
      <c r="J49" s="9">
        <v>134</v>
      </c>
      <c r="K49" s="9">
        <f t="shared" si="0"/>
        <v>2680</v>
      </c>
    </row>
    <row r="50" spans="1:11" ht="62.25" customHeight="1">
      <c r="A50" s="7" t="s">
        <v>7</v>
      </c>
      <c r="B50" s="7" t="s">
        <v>127</v>
      </c>
      <c r="C50" s="7" t="s">
        <v>130</v>
      </c>
      <c r="D50" s="7" t="s">
        <v>131</v>
      </c>
      <c r="E50" s="7" t="s">
        <v>132</v>
      </c>
      <c r="F50" s="7" t="s">
        <v>12</v>
      </c>
      <c r="G50" s="7"/>
      <c r="H50" s="7" t="s">
        <v>91</v>
      </c>
      <c r="I50" s="8">
        <v>20</v>
      </c>
      <c r="J50" s="9">
        <v>151</v>
      </c>
      <c r="K50" s="9">
        <f t="shared" si="0"/>
        <v>3020</v>
      </c>
    </row>
    <row r="51" spans="1:11" ht="62.25" customHeight="1">
      <c r="A51" s="7" t="s">
        <v>7</v>
      </c>
      <c r="B51" s="7" t="s">
        <v>127</v>
      </c>
      <c r="C51" s="7" t="s">
        <v>130</v>
      </c>
      <c r="D51" s="7" t="s">
        <v>89</v>
      </c>
      <c r="E51" s="7" t="s">
        <v>90</v>
      </c>
      <c r="F51" s="7" t="s">
        <v>12</v>
      </c>
      <c r="G51" s="7"/>
      <c r="H51" s="7" t="s">
        <v>91</v>
      </c>
      <c r="I51" s="8">
        <v>20</v>
      </c>
      <c r="J51" s="9">
        <v>151</v>
      </c>
      <c r="K51" s="9">
        <f t="shared" si="0"/>
        <v>3020</v>
      </c>
    </row>
    <row r="52" spans="1:11" ht="62.25" customHeight="1">
      <c r="A52" s="7" t="s">
        <v>7</v>
      </c>
      <c r="B52" s="7" t="s">
        <v>127</v>
      </c>
      <c r="C52" s="7" t="s">
        <v>133</v>
      </c>
      <c r="D52" s="7" t="s">
        <v>37</v>
      </c>
      <c r="E52" s="7" t="s">
        <v>129</v>
      </c>
      <c r="F52" s="7" t="s">
        <v>12</v>
      </c>
      <c r="G52" s="7"/>
      <c r="H52" s="7" t="s">
        <v>91</v>
      </c>
      <c r="I52" s="8">
        <v>19</v>
      </c>
      <c r="J52" s="9">
        <v>118</v>
      </c>
      <c r="K52" s="9">
        <f t="shared" si="0"/>
        <v>2242</v>
      </c>
    </row>
    <row r="53" spans="1:11" ht="62.25" customHeight="1">
      <c r="A53" s="7" t="s">
        <v>7</v>
      </c>
      <c r="B53" s="7" t="s">
        <v>127</v>
      </c>
      <c r="C53" s="7" t="s">
        <v>133</v>
      </c>
      <c r="D53" s="7" t="s">
        <v>131</v>
      </c>
      <c r="E53" s="7" t="s">
        <v>132</v>
      </c>
      <c r="F53" s="7" t="s">
        <v>12</v>
      </c>
      <c r="G53" s="7"/>
      <c r="H53" s="7" t="s">
        <v>91</v>
      </c>
      <c r="I53" s="8">
        <v>11</v>
      </c>
      <c r="J53" s="9">
        <v>118</v>
      </c>
      <c r="K53" s="9">
        <f t="shared" si="0"/>
        <v>1298</v>
      </c>
    </row>
    <row r="54" spans="1:11" ht="62.25" customHeight="1">
      <c r="A54" s="7" t="s">
        <v>7</v>
      </c>
      <c r="B54" s="7" t="s">
        <v>134</v>
      </c>
      <c r="C54" s="7" t="s">
        <v>135</v>
      </c>
      <c r="D54" s="7" t="s">
        <v>131</v>
      </c>
      <c r="E54" s="7" t="s">
        <v>136</v>
      </c>
      <c r="F54" s="7" t="s">
        <v>12</v>
      </c>
      <c r="G54" s="7"/>
      <c r="H54" s="7" t="s">
        <v>23</v>
      </c>
      <c r="I54" s="8">
        <v>5</v>
      </c>
      <c r="J54" s="9">
        <v>143</v>
      </c>
      <c r="K54" s="9">
        <f t="shared" si="0"/>
        <v>715</v>
      </c>
    </row>
    <row r="55" spans="1:11" ht="62.25" customHeight="1">
      <c r="A55" s="7" t="s">
        <v>7</v>
      </c>
      <c r="B55" s="7" t="s">
        <v>134</v>
      </c>
      <c r="C55" s="7" t="s">
        <v>135</v>
      </c>
      <c r="D55" s="7" t="s">
        <v>85</v>
      </c>
      <c r="E55" s="7" t="s">
        <v>86</v>
      </c>
      <c r="F55" s="7" t="s">
        <v>12</v>
      </c>
      <c r="G55" s="7"/>
      <c r="H55" s="7" t="s">
        <v>23</v>
      </c>
      <c r="I55" s="8">
        <v>14</v>
      </c>
      <c r="J55" s="9">
        <v>143</v>
      </c>
      <c r="K55" s="9">
        <f t="shared" si="0"/>
        <v>2002</v>
      </c>
    </row>
    <row r="56" spans="1:11" ht="62.25" customHeight="1">
      <c r="A56" s="7" t="s">
        <v>7</v>
      </c>
      <c r="B56" s="7" t="s">
        <v>134</v>
      </c>
      <c r="C56" s="7" t="s">
        <v>137</v>
      </c>
      <c r="D56" s="7" t="s">
        <v>131</v>
      </c>
      <c r="E56" s="7" t="s">
        <v>136</v>
      </c>
      <c r="F56" s="7" t="s">
        <v>12</v>
      </c>
      <c r="G56" s="7"/>
      <c r="H56" s="7" t="s">
        <v>23</v>
      </c>
      <c r="I56" s="8">
        <v>3</v>
      </c>
      <c r="J56" s="9">
        <v>125</v>
      </c>
      <c r="K56" s="9">
        <f t="shared" si="0"/>
        <v>375</v>
      </c>
    </row>
    <row r="57" spans="1:11" ht="62.25" customHeight="1">
      <c r="A57" s="7" t="s">
        <v>7</v>
      </c>
      <c r="B57" s="7" t="s">
        <v>134</v>
      </c>
      <c r="C57" s="7" t="s">
        <v>137</v>
      </c>
      <c r="D57" s="7" t="s">
        <v>85</v>
      </c>
      <c r="E57" s="7" t="s">
        <v>86</v>
      </c>
      <c r="F57" s="7" t="s">
        <v>12</v>
      </c>
      <c r="G57" s="7"/>
      <c r="H57" s="7" t="s">
        <v>23</v>
      </c>
      <c r="I57" s="8">
        <v>16</v>
      </c>
      <c r="J57" s="9">
        <v>125</v>
      </c>
      <c r="K57" s="9">
        <f t="shared" si="0"/>
        <v>2000</v>
      </c>
    </row>
    <row r="58" spans="1:11" ht="62.25" customHeight="1">
      <c r="A58" s="7" t="s">
        <v>7</v>
      </c>
      <c r="B58" s="7" t="s">
        <v>134</v>
      </c>
      <c r="C58" s="7" t="s">
        <v>137</v>
      </c>
      <c r="D58" s="7" t="s">
        <v>25</v>
      </c>
      <c r="E58" s="7" t="s">
        <v>26</v>
      </c>
      <c r="F58" s="7" t="s">
        <v>12</v>
      </c>
      <c r="G58" s="7"/>
      <c r="H58" s="7" t="s">
        <v>23</v>
      </c>
      <c r="I58" s="8">
        <v>3</v>
      </c>
      <c r="J58" s="9">
        <v>125</v>
      </c>
      <c r="K58" s="9">
        <f t="shared" si="0"/>
        <v>375</v>
      </c>
    </row>
    <row r="59" spans="1:11" ht="62.25" customHeight="1">
      <c r="A59" s="7" t="s">
        <v>7</v>
      </c>
      <c r="B59" s="7" t="s">
        <v>134</v>
      </c>
      <c r="C59" s="7" t="s">
        <v>137</v>
      </c>
      <c r="D59" s="7" t="s">
        <v>41</v>
      </c>
      <c r="E59" s="7" t="s">
        <v>42</v>
      </c>
      <c r="F59" s="7" t="s">
        <v>12</v>
      </c>
      <c r="G59" s="7"/>
      <c r="H59" s="7" t="s">
        <v>23</v>
      </c>
      <c r="I59" s="8">
        <v>8</v>
      </c>
      <c r="J59" s="9">
        <v>125</v>
      </c>
      <c r="K59" s="9">
        <f t="shared" si="0"/>
        <v>1000</v>
      </c>
    </row>
    <row r="60" spans="1:11" ht="62.25" customHeight="1">
      <c r="A60" s="7" t="s">
        <v>7</v>
      </c>
      <c r="B60" s="7" t="s">
        <v>134</v>
      </c>
      <c r="C60" s="7" t="s">
        <v>138</v>
      </c>
      <c r="D60" s="7" t="s">
        <v>82</v>
      </c>
      <c r="E60" s="7" t="s">
        <v>83</v>
      </c>
      <c r="F60" s="7" t="s">
        <v>12</v>
      </c>
      <c r="G60" s="7"/>
      <c r="H60" s="7" t="s">
        <v>23</v>
      </c>
      <c r="I60" s="8">
        <v>3</v>
      </c>
      <c r="J60" s="9">
        <v>134</v>
      </c>
      <c r="K60" s="9">
        <f t="shared" si="0"/>
        <v>402</v>
      </c>
    </row>
    <row r="61" spans="1:11" ht="62.25" customHeight="1">
      <c r="A61" s="7" t="s">
        <v>7</v>
      </c>
      <c r="B61" s="7" t="s">
        <v>134</v>
      </c>
      <c r="C61" s="7" t="s">
        <v>138</v>
      </c>
      <c r="D61" s="7" t="s">
        <v>85</v>
      </c>
      <c r="E61" s="7" t="s">
        <v>86</v>
      </c>
      <c r="F61" s="7" t="s">
        <v>12</v>
      </c>
      <c r="G61" s="7"/>
      <c r="H61" s="7" t="s">
        <v>23</v>
      </c>
      <c r="I61" s="8">
        <v>3</v>
      </c>
      <c r="J61" s="9">
        <v>134</v>
      </c>
      <c r="K61" s="9">
        <f t="shared" si="0"/>
        <v>402</v>
      </c>
    </row>
    <row r="62" spans="1:11" ht="62.25" customHeight="1">
      <c r="A62" s="7" t="s">
        <v>7</v>
      </c>
      <c r="B62" s="7" t="s">
        <v>134</v>
      </c>
      <c r="C62" s="7" t="s">
        <v>139</v>
      </c>
      <c r="D62" s="7" t="s">
        <v>21</v>
      </c>
      <c r="E62" s="7" t="s">
        <v>22</v>
      </c>
      <c r="F62" s="7" t="s">
        <v>12</v>
      </c>
      <c r="G62" s="7"/>
      <c r="H62" s="7" t="s">
        <v>23</v>
      </c>
      <c r="I62" s="8">
        <v>10</v>
      </c>
      <c r="J62" s="9">
        <v>118</v>
      </c>
      <c r="K62" s="9">
        <f t="shared" si="0"/>
        <v>1180</v>
      </c>
    </row>
    <row r="63" spans="1:11" ht="62.25" customHeight="1">
      <c r="A63" s="7" t="s">
        <v>7</v>
      </c>
      <c r="B63" s="7" t="s">
        <v>134</v>
      </c>
      <c r="C63" s="7" t="s">
        <v>139</v>
      </c>
      <c r="D63" s="7" t="s">
        <v>131</v>
      </c>
      <c r="E63" s="7" t="s">
        <v>136</v>
      </c>
      <c r="F63" s="7" t="s">
        <v>12</v>
      </c>
      <c r="G63" s="7"/>
      <c r="H63" s="7" t="s">
        <v>23</v>
      </c>
      <c r="I63" s="8">
        <v>12</v>
      </c>
      <c r="J63" s="9">
        <v>118</v>
      </c>
      <c r="K63" s="9">
        <f t="shared" si="0"/>
        <v>1416</v>
      </c>
    </row>
    <row r="64" spans="1:11" ht="62.25" customHeight="1">
      <c r="A64" s="7" t="s">
        <v>7</v>
      </c>
      <c r="B64" s="7" t="s">
        <v>134</v>
      </c>
      <c r="C64" s="7" t="s">
        <v>139</v>
      </c>
      <c r="D64" s="7" t="s">
        <v>85</v>
      </c>
      <c r="E64" s="7" t="s">
        <v>86</v>
      </c>
      <c r="F64" s="7" t="s">
        <v>12</v>
      </c>
      <c r="G64" s="7"/>
      <c r="H64" s="7" t="s">
        <v>23</v>
      </c>
      <c r="I64" s="8">
        <v>19</v>
      </c>
      <c r="J64" s="9">
        <v>118</v>
      </c>
      <c r="K64" s="9">
        <f t="shared" si="0"/>
        <v>2242</v>
      </c>
    </row>
    <row r="65" spans="1:11" ht="62.25" customHeight="1">
      <c r="A65" s="7" t="s">
        <v>7</v>
      </c>
      <c r="B65" s="7" t="s">
        <v>134</v>
      </c>
      <c r="C65" s="7" t="s">
        <v>139</v>
      </c>
      <c r="D65" s="7" t="s">
        <v>25</v>
      </c>
      <c r="E65" s="7" t="s">
        <v>26</v>
      </c>
      <c r="F65" s="7" t="s">
        <v>12</v>
      </c>
      <c r="G65" s="7"/>
      <c r="H65" s="7" t="s">
        <v>23</v>
      </c>
      <c r="I65" s="8">
        <v>3</v>
      </c>
      <c r="J65" s="9">
        <v>118</v>
      </c>
      <c r="K65" s="9">
        <f t="shared" si="0"/>
        <v>354</v>
      </c>
    </row>
    <row r="66" spans="1:11" ht="62.25" customHeight="1">
      <c r="A66" s="7" t="s">
        <v>7</v>
      </c>
      <c r="B66" s="7" t="s">
        <v>134</v>
      </c>
      <c r="C66" s="7" t="s">
        <v>139</v>
      </c>
      <c r="D66" s="7" t="s">
        <v>41</v>
      </c>
      <c r="E66" s="7" t="s">
        <v>42</v>
      </c>
      <c r="F66" s="7" t="s">
        <v>12</v>
      </c>
      <c r="G66" s="7"/>
      <c r="H66" s="7" t="s">
        <v>23</v>
      </c>
      <c r="I66" s="8">
        <v>4</v>
      </c>
      <c r="J66" s="9">
        <v>118</v>
      </c>
      <c r="K66" s="9">
        <f t="shared" si="0"/>
        <v>472</v>
      </c>
    </row>
    <row r="67" spans="1:11" ht="62.25" customHeight="1">
      <c r="A67" s="7" t="s">
        <v>7</v>
      </c>
      <c r="B67" s="7" t="s">
        <v>140</v>
      </c>
      <c r="C67" s="7" t="s">
        <v>141</v>
      </c>
      <c r="D67" s="7" t="s">
        <v>37</v>
      </c>
      <c r="E67" s="7" t="s">
        <v>129</v>
      </c>
      <c r="F67" s="7" t="s">
        <v>12</v>
      </c>
      <c r="G67" s="7"/>
      <c r="H67" s="7" t="s">
        <v>91</v>
      </c>
      <c r="I67" s="8">
        <v>8</v>
      </c>
      <c r="J67" s="9">
        <v>147</v>
      </c>
      <c r="K67" s="9">
        <f t="shared" ref="K67:K130" si="1">I67*J67</f>
        <v>1176</v>
      </c>
    </row>
    <row r="68" spans="1:11" ht="62.25" customHeight="1">
      <c r="A68" s="7" t="s">
        <v>7</v>
      </c>
      <c r="B68" s="7" t="s">
        <v>140</v>
      </c>
      <c r="C68" s="7" t="s">
        <v>142</v>
      </c>
      <c r="D68" s="7" t="s">
        <v>39</v>
      </c>
      <c r="E68" s="7" t="s">
        <v>143</v>
      </c>
      <c r="F68" s="7" t="s">
        <v>12</v>
      </c>
      <c r="G68" s="7"/>
      <c r="H68" s="7" t="s">
        <v>91</v>
      </c>
      <c r="I68" s="8">
        <v>4</v>
      </c>
      <c r="J68" s="9">
        <v>130</v>
      </c>
      <c r="K68" s="9">
        <f t="shared" si="1"/>
        <v>520</v>
      </c>
    </row>
    <row r="69" spans="1:11" ht="62.25" customHeight="1">
      <c r="A69" s="7" t="s">
        <v>7</v>
      </c>
      <c r="B69" s="7" t="s">
        <v>140</v>
      </c>
      <c r="C69" s="7" t="s">
        <v>144</v>
      </c>
      <c r="D69" s="7" t="s">
        <v>37</v>
      </c>
      <c r="E69" s="7" t="s">
        <v>129</v>
      </c>
      <c r="F69" s="7" t="s">
        <v>12</v>
      </c>
      <c r="G69" s="7"/>
      <c r="H69" s="7" t="s">
        <v>91</v>
      </c>
      <c r="I69" s="8">
        <v>8</v>
      </c>
      <c r="J69" s="9">
        <v>139</v>
      </c>
      <c r="K69" s="9">
        <f t="shared" si="1"/>
        <v>1112</v>
      </c>
    </row>
    <row r="70" spans="1:11" ht="62.25" customHeight="1">
      <c r="A70" s="7" t="s">
        <v>7</v>
      </c>
      <c r="B70" s="7" t="s">
        <v>140</v>
      </c>
      <c r="C70" s="7" t="s">
        <v>145</v>
      </c>
      <c r="D70" s="7" t="s">
        <v>37</v>
      </c>
      <c r="E70" s="7" t="s">
        <v>129</v>
      </c>
      <c r="F70" s="7" t="s">
        <v>12</v>
      </c>
      <c r="G70" s="7"/>
      <c r="H70" s="7" t="s">
        <v>91</v>
      </c>
      <c r="I70" s="8">
        <v>11</v>
      </c>
      <c r="J70" s="9">
        <v>122</v>
      </c>
      <c r="K70" s="9">
        <f t="shared" si="1"/>
        <v>1342</v>
      </c>
    </row>
    <row r="71" spans="1:11" ht="62.25" customHeight="1">
      <c r="A71" s="7" t="s">
        <v>7</v>
      </c>
      <c r="B71" s="7" t="s">
        <v>146</v>
      </c>
      <c r="C71" s="7" t="s">
        <v>147</v>
      </c>
      <c r="D71" s="7" t="s">
        <v>41</v>
      </c>
      <c r="E71" s="7" t="s">
        <v>42</v>
      </c>
      <c r="F71" s="7" t="s">
        <v>12</v>
      </c>
      <c r="G71" s="7"/>
      <c r="H71" s="7" t="s">
        <v>100</v>
      </c>
      <c r="I71" s="8">
        <v>20</v>
      </c>
      <c r="J71" s="9">
        <v>109</v>
      </c>
      <c r="K71" s="9">
        <f t="shared" si="1"/>
        <v>2180</v>
      </c>
    </row>
    <row r="72" spans="1:11" ht="62.25" customHeight="1">
      <c r="A72" s="7" t="s">
        <v>7</v>
      </c>
      <c r="B72" s="7" t="s">
        <v>146</v>
      </c>
      <c r="C72" s="7" t="s">
        <v>148</v>
      </c>
      <c r="D72" s="7" t="s">
        <v>25</v>
      </c>
      <c r="E72" s="7" t="s">
        <v>26</v>
      </c>
      <c r="F72" s="7" t="s">
        <v>12</v>
      </c>
      <c r="G72" s="7"/>
      <c r="H72" s="7" t="s">
        <v>100</v>
      </c>
      <c r="I72" s="8">
        <v>20</v>
      </c>
      <c r="J72" s="9">
        <v>151</v>
      </c>
      <c r="K72" s="9">
        <f t="shared" si="1"/>
        <v>3020</v>
      </c>
    </row>
    <row r="73" spans="1:11" ht="62.25" customHeight="1">
      <c r="A73" s="7" t="s">
        <v>7</v>
      </c>
      <c r="B73" s="7" t="s">
        <v>146</v>
      </c>
      <c r="C73" s="7" t="s">
        <v>148</v>
      </c>
      <c r="D73" s="7" t="s">
        <v>41</v>
      </c>
      <c r="E73" s="7" t="s">
        <v>42</v>
      </c>
      <c r="F73" s="7" t="s">
        <v>12</v>
      </c>
      <c r="G73" s="7"/>
      <c r="H73" s="7" t="s">
        <v>100</v>
      </c>
      <c r="I73" s="8">
        <v>20</v>
      </c>
      <c r="J73" s="9">
        <v>151</v>
      </c>
      <c r="K73" s="9">
        <f t="shared" si="1"/>
        <v>3020</v>
      </c>
    </row>
    <row r="74" spans="1:11" ht="62.25" customHeight="1">
      <c r="A74" s="7" t="s">
        <v>7</v>
      </c>
      <c r="B74" s="7" t="s">
        <v>146</v>
      </c>
      <c r="C74" s="7" t="s">
        <v>149</v>
      </c>
      <c r="D74" s="7" t="s">
        <v>85</v>
      </c>
      <c r="E74" s="7" t="s">
        <v>86</v>
      </c>
      <c r="F74" s="7" t="s">
        <v>12</v>
      </c>
      <c r="G74" s="7"/>
      <c r="H74" s="7" t="s">
        <v>100</v>
      </c>
      <c r="I74" s="8">
        <v>3</v>
      </c>
      <c r="J74" s="9">
        <v>166</v>
      </c>
      <c r="K74" s="9">
        <f t="shared" si="1"/>
        <v>498</v>
      </c>
    </row>
    <row r="75" spans="1:11" ht="62.25" customHeight="1">
      <c r="A75" s="7" t="s">
        <v>7</v>
      </c>
      <c r="B75" s="7" t="s">
        <v>146</v>
      </c>
      <c r="C75" s="7" t="s">
        <v>149</v>
      </c>
      <c r="D75" s="7" t="s">
        <v>25</v>
      </c>
      <c r="E75" s="7" t="s">
        <v>26</v>
      </c>
      <c r="F75" s="7" t="s">
        <v>12</v>
      </c>
      <c r="G75" s="7"/>
      <c r="H75" s="7" t="s">
        <v>100</v>
      </c>
      <c r="I75" s="8">
        <v>20</v>
      </c>
      <c r="J75" s="9">
        <v>166</v>
      </c>
      <c r="K75" s="9">
        <f t="shared" si="1"/>
        <v>3320</v>
      </c>
    </row>
    <row r="76" spans="1:11" ht="62.25" customHeight="1">
      <c r="A76" s="7" t="s">
        <v>7</v>
      </c>
      <c r="B76" s="7" t="s">
        <v>150</v>
      </c>
      <c r="C76" s="7" t="s">
        <v>151</v>
      </c>
      <c r="D76" s="7" t="s">
        <v>39</v>
      </c>
      <c r="E76" s="7" t="s">
        <v>143</v>
      </c>
      <c r="F76" s="7" t="s">
        <v>12</v>
      </c>
      <c r="G76" s="7"/>
      <c r="H76" s="7" t="s">
        <v>91</v>
      </c>
      <c r="I76" s="8">
        <v>5</v>
      </c>
      <c r="J76" s="9">
        <v>118</v>
      </c>
      <c r="K76" s="9">
        <f t="shared" si="1"/>
        <v>590</v>
      </c>
    </row>
    <row r="77" spans="1:11" ht="62.25" customHeight="1">
      <c r="A77" s="7" t="s">
        <v>7</v>
      </c>
      <c r="B77" s="7" t="s">
        <v>150</v>
      </c>
      <c r="C77" s="7" t="s">
        <v>152</v>
      </c>
      <c r="D77" s="7" t="s">
        <v>131</v>
      </c>
      <c r="E77" s="7" t="s">
        <v>132</v>
      </c>
      <c r="F77" s="7" t="s">
        <v>12</v>
      </c>
      <c r="G77" s="7"/>
      <c r="H77" s="7" t="s">
        <v>91</v>
      </c>
      <c r="I77" s="8">
        <v>20</v>
      </c>
      <c r="J77" s="9">
        <v>166</v>
      </c>
      <c r="K77" s="9">
        <f t="shared" si="1"/>
        <v>3320</v>
      </c>
    </row>
    <row r="78" spans="1:11" ht="62.25" customHeight="1">
      <c r="A78" s="7" t="s">
        <v>7</v>
      </c>
      <c r="B78" s="7" t="s">
        <v>153</v>
      </c>
      <c r="C78" s="7" t="s">
        <v>154</v>
      </c>
      <c r="D78" s="7" t="s">
        <v>155</v>
      </c>
      <c r="E78" s="7" t="s">
        <v>156</v>
      </c>
      <c r="F78" s="7" t="s">
        <v>12</v>
      </c>
      <c r="G78" s="7"/>
      <c r="H78" s="7" t="s">
        <v>157</v>
      </c>
      <c r="I78" s="8">
        <v>4</v>
      </c>
      <c r="J78" s="9">
        <v>151</v>
      </c>
      <c r="K78" s="9">
        <f t="shared" si="1"/>
        <v>604</v>
      </c>
    </row>
    <row r="79" spans="1:11" ht="62.25" customHeight="1">
      <c r="A79" s="7" t="s">
        <v>7</v>
      </c>
      <c r="B79" s="7" t="s">
        <v>153</v>
      </c>
      <c r="C79" s="7" t="s">
        <v>154</v>
      </c>
      <c r="D79" s="7" t="s">
        <v>158</v>
      </c>
      <c r="E79" s="7" t="s">
        <v>159</v>
      </c>
      <c r="F79" s="7" t="s">
        <v>12</v>
      </c>
      <c r="G79" s="7"/>
      <c r="H79" s="7" t="s">
        <v>157</v>
      </c>
      <c r="I79" s="8">
        <v>20</v>
      </c>
      <c r="J79" s="9">
        <v>151</v>
      </c>
      <c r="K79" s="9">
        <f t="shared" si="1"/>
        <v>3020</v>
      </c>
    </row>
    <row r="80" spans="1:11" ht="62.25" customHeight="1">
      <c r="A80" s="7" t="s">
        <v>7</v>
      </c>
      <c r="B80" s="7" t="s">
        <v>153</v>
      </c>
      <c r="C80" s="7" t="s">
        <v>160</v>
      </c>
      <c r="D80" s="7" t="s">
        <v>155</v>
      </c>
      <c r="E80" s="7" t="s">
        <v>156</v>
      </c>
      <c r="F80" s="7" t="s">
        <v>12</v>
      </c>
      <c r="G80" s="7"/>
      <c r="H80" s="7" t="s">
        <v>157</v>
      </c>
      <c r="I80" s="8">
        <v>3</v>
      </c>
      <c r="J80" s="9">
        <v>118</v>
      </c>
      <c r="K80" s="9">
        <f t="shared" si="1"/>
        <v>354</v>
      </c>
    </row>
    <row r="81" spans="1:11" ht="62.25" customHeight="1">
      <c r="A81" s="7" t="s">
        <v>7</v>
      </c>
      <c r="B81" s="7" t="s">
        <v>153</v>
      </c>
      <c r="C81" s="7" t="s">
        <v>160</v>
      </c>
      <c r="D81" s="7" t="s">
        <v>161</v>
      </c>
      <c r="E81" s="7" t="s">
        <v>162</v>
      </c>
      <c r="F81" s="7" t="s">
        <v>12</v>
      </c>
      <c r="G81" s="7"/>
      <c r="H81" s="7" t="s">
        <v>157</v>
      </c>
      <c r="I81" s="8">
        <v>3</v>
      </c>
      <c r="J81" s="9">
        <v>118</v>
      </c>
      <c r="K81" s="9">
        <f t="shared" si="1"/>
        <v>354</v>
      </c>
    </row>
    <row r="82" spans="1:11" ht="62.25" customHeight="1">
      <c r="A82" s="7" t="s">
        <v>7</v>
      </c>
      <c r="B82" s="7" t="s">
        <v>163</v>
      </c>
      <c r="C82" s="7" t="s">
        <v>164</v>
      </c>
      <c r="D82" s="7" t="s">
        <v>165</v>
      </c>
      <c r="E82" s="7" t="s">
        <v>166</v>
      </c>
      <c r="F82" s="7" t="s">
        <v>12</v>
      </c>
      <c r="G82" s="7"/>
      <c r="H82" s="7" t="s">
        <v>167</v>
      </c>
      <c r="I82" s="8">
        <v>3</v>
      </c>
      <c r="J82" s="9">
        <v>113</v>
      </c>
      <c r="K82" s="9">
        <f t="shared" si="1"/>
        <v>339</v>
      </c>
    </row>
    <row r="83" spans="1:11" ht="62.25" customHeight="1">
      <c r="A83" s="7" t="s">
        <v>7</v>
      </c>
      <c r="B83" s="7" t="s">
        <v>168</v>
      </c>
      <c r="C83" s="7" t="s">
        <v>169</v>
      </c>
      <c r="D83" s="7" t="s">
        <v>170</v>
      </c>
      <c r="E83" s="7" t="s">
        <v>171</v>
      </c>
      <c r="F83" s="7" t="s">
        <v>12</v>
      </c>
      <c r="G83" s="7"/>
      <c r="H83" s="7" t="s">
        <v>172</v>
      </c>
      <c r="I83" s="8">
        <v>3</v>
      </c>
      <c r="J83" s="9">
        <v>113</v>
      </c>
      <c r="K83" s="9">
        <f t="shared" si="1"/>
        <v>339</v>
      </c>
    </row>
    <row r="84" spans="1:11" ht="62.25" customHeight="1">
      <c r="A84" s="7" t="s">
        <v>7</v>
      </c>
      <c r="B84" s="7" t="s">
        <v>173</v>
      </c>
      <c r="C84" s="7" t="s">
        <v>174</v>
      </c>
      <c r="D84" s="7" t="s">
        <v>175</v>
      </c>
      <c r="E84" s="7" t="s">
        <v>176</v>
      </c>
      <c r="F84" s="7" t="s">
        <v>12</v>
      </c>
      <c r="G84" s="7"/>
      <c r="H84" s="7" t="s">
        <v>177</v>
      </c>
      <c r="I84" s="8">
        <v>11</v>
      </c>
      <c r="J84" s="9">
        <v>104</v>
      </c>
      <c r="K84" s="9">
        <f t="shared" si="1"/>
        <v>1144</v>
      </c>
    </row>
    <row r="85" spans="1:11" ht="62.25" customHeight="1">
      <c r="A85" s="7" t="s">
        <v>7</v>
      </c>
      <c r="B85" s="7" t="s">
        <v>173</v>
      </c>
      <c r="C85" s="7" t="s">
        <v>174</v>
      </c>
      <c r="D85" s="7" t="s">
        <v>16</v>
      </c>
      <c r="E85" s="7" t="s">
        <v>17</v>
      </c>
      <c r="F85" s="7" t="s">
        <v>12</v>
      </c>
      <c r="G85" s="7"/>
      <c r="H85" s="7" t="s">
        <v>177</v>
      </c>
      <c r="I85" s="8">
        <v>20</v>
      </c>
      <c r="J85" s="9">
        <v>104</v>
      </c>
      <c r="K85" s="9">
        <f t="shared" si="1"/>
        <v>2080</v>
      </c>
    </row>
    <row r="86" spans="1:11" ht="62.25" customHeight="1">
      <c r="A86" s="7" t="s">
        <v>178</v>
      </c>
      <c r="B86" s="7" t="s">
        <v>51</v>
      </c>
      <c r="C86" s="7" t="s">
        <v>179</v>
      </c>
      <c r="D86" s="7" t="s">
        <v>71</v>
      </c>
      <c r="E86" s="7" t="s">
        <v>72</v>
      </c>
      <c r="F86" s="7" t="s">
        <v>12</v>
      </c>
      <c r="G86" s="7"/>
      <c r="H86" s="7" t="s">
        <v>180</v>
      </c>
      <c r="I86" s="8">
        <v>3</v>
      </c>
      <c r="J86" s="9">
        <v>59</v>
      </c>
      <c r="K86" s="9">
        <f t="shared" si="1"/>
        <v>177</v>
      </c>
    </row>
    <row r="87" spans="1:11" ht="62.25" customHeight="1">
      <c r="A87" s="7" t="s">
        <v>178</v>
      </c>
      <c r="B87" s="7" t="s">
        <v>181</v>
      </c>
      <c r="C87" s="7" t="s">
        <v>182</v>
      </c>
      <c r="D87" s="7" t="s">
        <v>35</v>
      </c>
      <c r="E87" s="7" t="s">
        <v>36</v>
      </c>
      <c r="F87" s="7" t="s">
        <v>12</v>
      </c>
      <c r="G87" s="7"/>
      <c r="H87" s="7" t="s">
        <v>183</v>
      </c>
      <c r="I87" s="8">
        <v>13</v>
      </c>
      <c r="J87" s="9">
        <v>36</v>
      </c>
      <c r="K87" s="9">
        <f t="shared" si="1"/>
        <v>468</v>
      </c>
    </row>
    <row r="88" spans="1:11" ht="62.25" customHeight="1">
      <c r="A88" s="7" t="s">
        <v>178</v>
      </c>
      <c r="B88" s="7" t="s">
        <v>181</v>
      </c>
      <c r="C88" s="7" t="s">
        <v>182</v>
      </c>
      <c r="D88" s="7" t="s">
        <v>39</v>
      </c>
      <c r="E88" s="7" t="s">
        <v>40</v>
      </c>
      <c r="F88" s="7" t="s">
        <v>12</v>
      </c>
      <c r="G88" s="7"/>
      <c r="H88" s="7" t="s">
        <v>183</v>
      </c>
      <c r="I88" s="8">
        <v>20</v>
      </c>
      <c r="J88" s="9">
        <v>36</v>
      </c>
      <c r="K88" s="9">
        <f t="shared" si="1"/>
        <v>720</v>
      </c>
    </row>
    <row r="89" spans="1:11" ht="62.25" customHeight="1">
      <c r="A89" s="7" t="s">
        <v>178</v>
      </c>
      <c r="B89" s="7" t="s">
        <v>181</v>
      </c>
      <c r="C89" s="7" t="s">
        <v>182</v>
      </c>
      <c r="D89" s="7" t="s">
        <v>85</v>
      </c>
      <c r="E89" s="7" t="s">
        <v>86</v>
      </c>
      <c r="F89" s="7" t="s">
        <v>12</v>
      </c>
      <c r="G89" s="7"/>
      <c r="H89" s="7" t="s">
        <v>183</v>
      </c>
      <c r="I89" s="8">
        <v>20</v>
      </c>
      <c r="J89" s="9">
        <v>36</v>
      </c>
      <c r="K89" s="9">
        <f t="shared" si="1"/>
        <v>720</v>
      </c>
    </row>
    <row r="90" spans="1:11" ht="62.25" customHeight="1">
      <c r="A90" s="7" t="s">
        <v>178</v>
      </c>
      <c r="B90" s="7" t="s">
        <v>181</v>
      </c>
      <c r="C90" s="7" t="s">
        <v>184</v>
      </c>
      <c r="D90" s="7" t="s">
        <v>21</v>
      </c>
      <c r="E90" s="7" t="s">
        <v>22</v>
      </c>
      <c r="F90" s="7" t="s">
        <v>12</v>
      </c>
      <c r="G90" s="7"/>
      <c r="H90" s="7" t="s">
        <v>185</v>
      </c>
      <c r="I90" s="8">
        <v>20</v>
      </c>
      <c r="J90" s="9">
        <v>41</v>
      </c>
      <c r="K90" s="9">
        <f t="shared" si="1"/>
        <v>820</v>
      </c>
    </row>
    <row r="91" spans="1:11" ht="62.25" customHeight="1">
      <c r="A91" s="7" t="s">
        <v>178</v>
      </c>
      <c r="B91" s="7" t="s">
        <v>186</v>
      </c>
      <c r="C91" s="7" t="s">
        <v>187</v>
      </c>
      <c r="D91" s="7" t="s">
        <v>28</v>
      </c>
      <c r="E91" s="7" t="s">
        <v>29</v>
      </c>
      <c r="F91" s="7" t="s">
        <v>12</v>
      </c>
      <c r="G91" s="7"/>
      <c r="H91" s="7" t="s">
        <v>180</v>
      </c>
      <c r="I91" s="8">
        <v>3</v>
      </c>
      <c r="J91" s="9">
        <v>46</v>
      </c>
      <c r="K91" s="9">
        <f t="shared" si="1"/>
        <v>138</v>
      </c>
    </row>
    <row r="92" spans="1:11" ht="62.25" customHeight="1">
      <c r="A92" s="7" t="s">
        <v>178</v>
      </c>
      <c r="B92" s="7" t="s">
        <v>188</v>
      </c>
      <c r="C92" s="7" t="s">
        <v>189</v>
      </c>
      <c r="D92" s="7" t="s">
        <v>190</v>
      </c>
      <c r="E92" s="7" t="s">
        <v>191</v>
      </c>
      <c r="F92" s="7" t="s">
        <v>12</v>
      </c>
      <c r="G92" s="7"/>
      <c r="H92" s="7" t="s">
        <v>192</v>
      </c>
      <c r="I92" s="8">
        <v>6</v>
      </c>
      <c r="J92" s="9">
        <v>27</v>
      </c>
      <c r="K92" s="9">
        <f t="shared" si="1"/>
        <v>162</v>
      </c>
    </row>
    <row r="93" spans="1:11" ht="62.25" customHeight="1">
      <c r="A93" s="7" t="s">
        <v>178</v>
      </c>
      <c r="B93" s="7" t="s">
        <v>193</v>
      </c>
      <c r="C93" s="7" t="s">
        <v>194</v>
      </c>
      <c r="D93" s="7" t="s">
        <v>195</v>
      </c>
      <c r="E93" s="7" t="s">
        <v>196</v>
      </c>
      <c r="F93" s="7" t="s">
        <v>12</v>
      </c>
      <c r="G93" s="7"/>
      <c r="H93" s="7" t="s">
        <v>197</v>
      </c>
      <c r="I93" s="8">
        <v>3</v>
      </c>
      <c r="J93" s="9">
        <v>23</v>
      </c>
      <c r="K93" s="9">
        <f t="shared" si="1"/>
        <v>69</v>
      </c>
    </row>
    <row r="94" spans="1:11" ht="62.25" customHeight="1">
      <c r="A94" s="7" t="s">
        <v>178</v>
      </c>
      <c r="B94" s="7" t="s">
        <v>198</v>
      </c>
      <c r="C94" s="7" t="s">
        <v>199</v>
      </c>
      <c r="D94" s="7" t="s">
        <v>175</v>
      </c>
      <c r="E94" s="7" t="s">
        <v>176</v>
      </c>
      <c r="F94" s="7" t="s">
        <v>12</v>
      </c>
      <c r="G94" s="7"/>
      <c r="H94" s="7" t="s">
        <v>200</v>
      </c>
      <c r="I94" s="8">
        <v>18</v>
      </c>
      <c r="J94" s="9">
        <v>34</v>
      </c>
      <c r="K94" s="9">
        <f t="shared" si="1"/>
        <v>612</v>
      </c>
    </row>
    <row r="95" spans="1:11" ht="62.25" customHeight="1">
      <c r="A95" s="7" t="s">
        <v>178</v>
      </c>
      <c r="B95" s="7" t="s">
        <v>198</v>
      </c>
      <c r="C95" s="7" t="s">
        <v>199</v>
      </c>
      <c r="D95" s="7" t="s">
        <v>201</v>
      </c>
      <c r="E95" s="7" t="s">
        <v>202</v>
      </c>
      <c r="F95" s="7" t="s">
        <v>12</v>
      </c>
      <c r="G95" s="7"/>
      <c r="H95" s="7" t="s">
        <v>200</v>
      </c>
      <c r="I95" s="8">
        <v>11</v>
      </c>
      <c r="J95" s="9">
        <v>34</v>
      </c>
      <c r="K95" s="9">
        <f t="shared" si="1"/>
        <v>374</v>
      </c>
    </row>
    <row r="96" spans="1:11" ht="62.25" customHeight="1">
      <c r="A96" s="7" t="s">
        <v>178</v>
      </c>
      <c r="B96" s="7" t="s">
        <v>203</v>
      </c>
      <c r="C96" s="7" t="s">
        <v>204</v>
      </c>
      <c r="D96" s="7" t="s">
        <v>39</v>
      </c>
      <c r="E96" s="7" t="s">
        <v>40</v>
      </c>
      <c r="F96" s="7" t="s">
        <v>12</v>
      </c>
      <c r="G96" s="7"/>
      <c r="H96" s="7" t="s">
        <v>180</v>
      </c>
      <c r="I96" s="8">
        <v>20</v>
      </c>
      <c r="J96" s="9">
        <v>55</v>
      </c>
      <c r="K96" s="9">
        <f t="shared" si="1"/>
        <v>1100</v>
      </c>
    </row>
    <row r="97" spans="1:11" ht="62.25" customHeight="1">
      <c r="A97" s="7" t="s">
        <v>178</v>
      </c>
      <c r="B97" s="7" t="s">
        <v>203</v>
      </c>
      <c r="C97" s="7" t="s">
        <v>204</v>
      </c>
      <c r="D97" s="7" t="s">
        <v>25</v>
      </c>
      <c r="E97" s="7" t="s">
        <v>26</v>
      </c>
      <c r="F97" s="7" t="s">
        <v>12</v>
      </c>
      <c r="G97" s="7"/>
      <c r="H97" s="7" t="s">
        <v>180</v>
      </c>
      <c r="I97" s="8">
        <v>9</v>
      </c>
      <c r="J97" s="9">
        <v>55</v>
      </c>
      <c r="K97" s="9">
        <f t="shared" si="1"/>
        <v>495</v>
      </c>
    </row>
    <row r="98" spans="1:11" ht="62.25" customHeight="1">
      <c r="A98" s="7" t="s">
        <v>178</v>
      </c>
      <c r="B98" s="7" t="s">
        <v>203</v>
      </c>
      <c r="C98" s="7" t="s">
        <v>205</v>
      </c>
      <c r="D98" s="7" t="s">
        <v>28</v>
      </c>
      <c r="E98" s="7" t="s">
        <v>29</v>
      </c>
      <c r="F98" s="7" t="s">
        <v>12</v>
      </c>
      <c r="G98" s="7"/>
      <c r="H98" s="7" t="s">
        <v>180</v>
      </c>
      <c r="I98" s="8">
        <v>11</v>
      </c>
      <c r="J98" s="9">
        <v>41</v>
      </c>
      <c r="K98" s="9">
        <f t="shared" si="1"/>
        <v>451</v>
      </c>
    </row>
    <row r="99" spans="1:11" ht="62.25" customHeight="1">
      <c r="A99" s="7" t="s">
        <v>178</v>
      </c>
      <c r="B99" s="7" t="s">
        <v>203</v>
      </c>
      <c r="C99" s="7" t="s">
        <v>206</v>
      </c>
      <c r="D99" s="7" t="s">
        <v>25</v>
      </c>
      <c r="E99" s="7" t="s">
        <v>26</v>
      </c>
      <c r="F99" s="7" t="s">
        <v>12</v>
      </c>
      <c r="G99" s="7"/>
      <c r="H99" s="7" t="s">
        <v>207</v>
      </c>
      <c r="I99" s="8">
        <v>18</v>
      </c>
      <c r="J99" s="9">
        <v>40</v>
      </c>
      <c r="K99" s="9">
        <f t="shared" si="1"/>
        <v>720</v>
      </c>
    </row>
    <row r="100" spans="1:11" ht="62.25" customHeight="1">
      <c r="A100" s="7" t="s">
        <v>178</v>
      </c>
      <c r="B100" s="7" t="s">
        <v>203</v>
      </c>
      <c r="C100" s="7" t="s">
        <v>208</v>
      </c>
      <c r="D100" s="7" t="s">
        <v>25</v>
      </c>
      <c r="E100" s="7" t="s">
        <v>26</v>
      </c>
      <c r="F100" s="7" t="s">
        <v>12</v>
      </c>
      <c r="G100" s="7"/>
      <c r="H100" s="7" t="s">
        <v>209</v>
      </c>
      <c r="I100" s="8">
        <v>12</v>
      </c>
      <c r="J100" s="9">
        <v>38</v>
      </c>
      <c r="K100" s="9">
        <f t="shared" si="1"/>
        <v>456</v>
      </c>
    </row>
    <row r="101" spans="1:11" ht="62.25" customHeight="1">
      <c r="A101" s="7" t="s">
        <v>178</v>
      </c>
      <c r="B101" s="7" t="s">
        <v>203</v>
      </c>
      <c r="C101" s="7" t="s">
        <v>210</v>
      </c>
      <c r="D101" s="7" t="s">
        <v>35</v>
      </c>
      <c r="E101" s="7" t="s">
        <v>36</v>
      </c>
      <c r="F101" s="7" t="s">
        <v>12</v>
      </c>
      <c r="G101" s="7"/>
      <c r="H101" s="7" t="s">
        <v>209</v>
      </c>
      <c r="I101" s="8">
        <v>7</v>
      </c>
      <c r="J101" s="9">
        <v>28</v>
      </c>
      <c r="K101" s="9">
        <f t="shared" si="1"/>
        <v>196</v>
      </c>
    </row>
    <row r="102" spans="1:11" ht="62.25" customHeight="1">
      <c r="A102" s="7" t="s">
        <v>178</v>
      </c>
      <c r="B102" s="7" t="s">
        <v>203</v>
      </c>
      <c r="C102" s="7" t="s">
        <v>210</v>
      </c>
      <c r="D102" s="7" t="s">
        <v>131</v>
      </c>
      <c r="E102" s="7" t="s">
        <v>136</v>
      </c>
      <c r="F102" s="7" t="s">
        <v>12</v>
      </c>
      <c r="G102" s="7"/>
      <c r="H102" s="7" t="s">
        <v>209</v>
      </c>
      <c r="I102" s="8">
        <v>20</v>
      </c>
      <c r="J102" s="9">
        <v>28</v>
      </c>
      <c r="K102" s="9">
        <f t="shared" si="1"/>
        <v>560</v>
      </c>
    </row>
    <row r="103" spans="1:11" ht="62.25" customHeight="1">
      <c r="A103" s="7" t="s">
        <v>178</v>
      </c>
      <c r="B103" s="7" t="s">
        <v>211</v>
      </c>
      <c r="C103" s="7" t="s">
        <v>212</v>
      </c>
      <c r="D103" s="7" t="s">
        <v>213</v>
      </c>
      <c r="E103" s="7" t="s">
        <v>214</v>
      </c>
      <c r="F103" s="7" t="s">
        <v>12</v>
      </c>
      <c r="G103" s="7"/>
      <c r="H103" s="7" t="s">
        <v>215</v>
      </c>
      <c r="I103" s="8">
        <v>7</v>
      </c>
      <c r="J103" s="9">
        <v>17</v>
      </c>
      <c r="K103" s="9">
        <f t="shared" si="1"/>
        <v>119</v>
      </c>
    </row>
    <row r="104" spans="1:11" ht="62.25" customHeight="1">
      <c r="A104" s="7" t="s">
        <v>178</v>
      </c>
      <c r="B104" s="7" t="s">
        <v>216</v>
      </c>
      <c r="C104" s="7" t="s">
        <v>217</v>
      </c>
      <c r="D104" s="7" t="s">
        <v>218</v>
      </c>
      <c r="E104" s="7" t="s">
        <v>219</v>
      </c>
      <c r="F104" s="7" t="s">
        <v>12</v>
      </c>
      <c r="G104" s="7"/>
      <c r="H104" s="7" t="s">
        <v>220</v>
      </c>
      <c r="I104" s="8">
        <v>4</v>
      </c>
      <c r="J104" s="9">
        <v>27</v>
      </c>
      <c r="K104" s="9">
        <f t="shared" si="1"/>
        <v>108</v>
      </c>
    </row>
    <row r="105" spans="1:11" ht="62.25" customHeight="1">
      <c r="A105" s="7" t="s">
        <v>178</v>
      </c>
      <c r="B105" s="7" t="s">
        <v>221</v>
      </c>
      <c r="C105" s="7" t="s">
        <v>222</v>
      </c>
      <c r="D105" s="7" t="s">
        <v>37</v>
      </c>
      <c r="E105" s="7" t="s">
        <v>38</v>
      </c>
      <c r="F105" s="7" t="s">
        <v>12</v>
      </c>
      <c r="G105" s="7"/>
      <c r="H105" s="7" t="s">
        <v>223</v>
      </c>
      <c r="I105" s="8">
        <v>7</v>
      </c>
      <c r="J105" s="9">
        <v>34</v>
      </c>
      <c r="K105" s="9">
        <f t="shared" si="1"/>
        <v>238</v>
      </c>
    </row>
    <row r="106" spans="1:11" ht="62.25" customHeight="1">
      <c r="A106" s="7" t="s">
        <v>178</v>
      </c>
      <c r="B106" s="7" t="s">
        <v>221</v>
      </c>
      <c r="C106" s="7" t="s">
        <v>222</v>
      </c>
      <c r="D106" s="7" t="s">
        <v>85</v>
      </c>
      <c r="E106" s="7" t="s">
        <v>86</v>
      </c>
      <c r="F106" s="7" t="s">
        <v>12</v>
      </c>
      <c r="G106" s="7"/>
      <c r="H106" s="7" t="s">
        <v>223</v>
      </c>
      <c r="I106" s="8">
        <v>3</v>
      </c>
      <c r="J106" s="9">
        <v>34</v>
      </c>
      <c r="K106" s="9">
        <f t="shared" si="1"/>
        <v>102</v>
      </c>
    </row>
    <row r="107" spans="1:11" ht="62.25" customHeight="1">
      <c r="A107" s="7" t="s">
        <v>178</v>
      </c>
      <c r="B107" s="7" t="s">
        <v>221</v>
      </c>
      <c r="C107" s="7" t="s">
        <v>224</v>
      </c>
      <c r="D107" s="7" t="s">
        <v>85</v>
      </c>
      <c r="E107" s="7" t="s">
        <v>86</v>
      </c>
      <c r="F107" s="7" t="s">
        <v>12</v>
      </c>
      <c r="G107" s="7"/>
      <c r="H107" s="7" t="s">
        <v>225</v>
      </c>
      <c r="I107" s="8">
        <v>4</v>
      </c>
      <c r="J107" s="9">
        <v>25</v>
      </c>
      <c r="K107" s="9">
        <f t="shared" si="1"/>
        <v>100</v>
      </c>
    </row>
    <row r="108" spans="1:11" ht="62.25" customHeight="1">
      <c r="A108" s="7" t="s">
        <v>178</v>
      </c>
      <c r="B108" s="7" t="s">
        <v>226</v>
      </c>
      <c r="C108" s="7" t="s">
        <v>227</v>
      </c>
      <c r="D108" s="7" t="s">
        <v>35</v>
      </c>
      <c r="E108" s="7" t="s">
        <v>36</v>
      </c>
      <c r="F108" s="7" t="s">
        <v>12</v>
      </c>
      <c r="G108" s="7"/>
      <c r="H108" s="7" t="s">
        <v>228</v>
      </c>
      <c r="I108" s="8">
        <v>20</v>
      </c>
      <c r="J108" s="9">
        <v>27</v>
      </c>
      <c r="K108" s="9">
        <f t="shared" si="1"/>
        <v>540</v>
      </c>
    </row>
    <row r="109" spans="1:11" ht="62.25" customHeight="1">
      <c r="A109" s="7" t="s">
        <v>178</v>
      </c>
      <c r="B109" s="7" t="s">
        <v>226</v>
      </c>
      <c r="C109" s="7" t="s">
        <v>227</v>
      </c>
      <c r="D109" s="7" t="s">
        <v>37</v>
      </c>
      <c r="E109" s="7" t="s">
        <v>38</v>
      </c>
      <c r="F109" s="7" t="s">
        <v>12</v>
      </c>
      <c r="G109" s="7"/>
      <c r="H109" s="7" t="s">
        <v>228</v>
      </c>
      <c r="I109" s="8">
        <v>8</v>
      </c>
      <c r="J109" s="9">
        <v>27</v>
      </c>
      <c r="K109" s="9">
        <f t="shared" si="1"/>
        <v>216</v>
      </c>
    </row>
    <row r="110" spans="1:11" ht="62.25" customHeight="1">
      <c r="A110" s="7" t="s">
        <v>178</v>
      </c>
      <c r="B110" s="7" t="s">
        <v>226</v>
      </c>
      <c r="C110" s="7" t="s">
        <v>227</v>
      </c>
      <c r="D110" s="7" t="s">
        <v>41</v>
      </c>
      <c r="E110" s="7" t="s">
        <v>42</v>
      </c>
      <c r="F110" s="7" t="s">
        <v>12</v>
      </c>
      <c r="G110" s="7"/>
      <c r="H110" s="7" t="s">
        <v>228</v>
      </c>
      <c r="I110" s="8">
        <v>9</v>
      </c>
      <c r="J110" s="9">
        <v>27</v>
      </c>
      <c r="K110" s="9">
        <f t="shared" si="1"/>
        <v>243</v>
      </c>
    </row>
    <row r="111" spans="1:11" ht="62.25" customHeight="1">
      <c r="A111" s="7" t="s">
        <v>229</v>
      </c>
      <c r="B111" s="7" t="s">
        <v>230</v>
      </c>
      <c r="C111" s="7" t="s">
        <v>231</v>
      </c>
      <c r="D111" s="7" t="s">
        <v>232</v>
      </c>
      <c r="E111" s="7" t="s">
        <v>233</v>
      </c>
      <c r="F111" s="7" t="s">
        <v>234</v>
      </c>
      <c r="G111" s="7"/>
      <c r="H111" s="7" t="s">
        <v>235</v>
      </c>
      <c r="I111" s="8">
        <v>5</v>
      </c>
      <c r="J111" s="9">
        <v>34</v>
      </c>
      <c r="K111" s="9">
        <f t="shared" si="1"/>
        <v>170</v>
      </c>
    </row>
    <row r="112" spans="1:11" ht="62.25" customHeight="1">
      <c r="A112" s="7" t="s">
        <v>229</v>
      </c>
      <c r="B112" s="7" t="s">
        <v>230</v>
      </c>
      <c r="C112" s="7" t="s">
        <v>231</v>
      </c>
      <c r="D112" s="7" t="s">
        <v>232</v>
      </c>
      <c r="E112" s="7" t="s">
        <v>233</v>
      </c>
      <c r="F112" s="7" t="s">
        <v>236</v>
      </c>
      <c r="G112" s="7"/>
      <c r="H112" s="7" t="s">
        <v>235</v>
      </c>
      <c r="I112" s="8">
        <v>3</v>
      </c>
      <c r="J112" s="9">
        <v>34</v>
      </c>
      <c r="K112" s="9">
        <f t="shared" si="1"/>
        <v>102</v>
      </c>
    </row>
    <row r="113" spans="1:11" ht="62.25" customHeight="1">
      <c r="A113" s="7" t="s">
        <v>229</v>
      </c>
      <c r="B113" s="7" t="s">
        <v>230</v>
      </c>
      <c r="C113" s="7" t="s">
        <v>231</v>
      </c>
      <c r="D113" s="7" t="s">
        <v>237</v>
      </c>
      <c r="E113" s="7" t="s">
        <v>238</v>
      </c>
      <c r="F113" s="7" t="s">
        <v>234</v>
      </c>
      <c r="G113" s="7"/>
      <c r="H113" s="7" t="s">
        <v>235</v>
      </c>
      <c r="I113" s="8">
        <v>10</v>
      </c>
      <c r="J113" s="9">
        <v>34</v>
      </c>
      <c r="K113" s="9">
        <f t="shared" si="1"/>
        <v>340</v>
      </c>
    </row>
    <row r="114" spans="1:11" ht="62.25" customHeight="1">
      <c r="A114" s="7" t="s">
        <v>229</v>
      </c>
      <c r="B114" s="7" t="s">
        <v>230</v>
      </c>
      <c r="C114" s="7" t="s">
        <v>231</v>
      </c>
      <c r="D114" s="7" t="s">
        <v>237</v>
      </c>
      <c r="E114" s="7" t="s">
        <v>238</v>
      </c>
      <c r="F114" s="7" t="s">
        <v>239</v>
      </c>
      <c r="G114" s="7"/>
      <c r="H114" s="7" t="s">
        <v>235</v>
      </c>
      <c r="I114" s="8">
        <v>11</v>
      </c>
      <c r="J114" s="9">
        <v>34</v>
      </c>
      <c r="K114" s="9">
        <f t="shared" si="1"/>
        <v>374</v>
      </c>
    </row>
    <row r="115" spans="1:11" ht="62.25" customHeight="1">
      <c r="A115" s="7" t="s">
        <v>229</v>
      </c>
      <c r="B115" s="7" t="s">
        <v>230</v>
      </c>
      <c r="C115" s="7" t="s">
        <v>231</v>
      </c>
      <c r="D115" s="7" t="s">
        <v>237</v>
      </c>
      <c r="E115" s="7" t="s">
        <v>238</v>
      </c>
      <c r="F115" s="7" t="s">
        <v>236</v>
      </c>
      <c r="G115" s="7"/>
      <c r="H115" s="7" t="s">
        <v>235</v>
      </c>
      <c r="I115" s="8">
        <v>6</v>
      </c>
      <c r="J115" s="9">
        <v>34</v>
      </c>
      <c r="K115" s="9">
        <f t="shared" si="1"/>
        <v>204</v>
      </c>
    </row>
    <row r="116" spans="1:11" ht="62.25" customHeight="1">
      <c r="A116" s="7" t="s">
        <v>229</v>
      </c>
      <c r="B116" s="7" t="s">
        <v>230</v>
      </c>
      <c r="C116" s="7" t="s">
        <v>231</v>
      </c>
      <c r="D116" s="7" t="s">
        <v>237</v>
      </c>
      <c r="E116" s="7" t="s">
        <v>238</v>
      </c>
      <c r="F116" s="7" t="s">
        <v>240</v>
      </c>
      <c r="G116" s="7"/>
      <c r="H116" s="7" t="s">
        <v>235</v>
      </c>
      <c r="I116" s="8">
        <v>5</v>
      </c>
      <c r="J116" s="9">
        <v>34</v>
      </c>
      <c r="K116" s="9">
        <f t="shared" si="1"/>
        <v>170</v>
      </c>
    </row>
    <row r="117" spans="1:11" ht="62.25" customHeight="1">
      <c r="A117" s="7" t="s">
        <v>229</v>
      </c>
      <c r="B117" s="7" t="s">
        <v>230</v>
      </c>
      <c r="C117" s="7" t="s">
        <v>231</v>
      </c>
      <c r="D117" s="7" t="s">
        <v>241</v>
      </c>
      <c r="E117" s="7" t="s">
        <v>242</v>
      </c>
      <c r="F117" s="7" t="s">
        <v>239</v>
      </c>
      <c r="G117" s="7"/>
      <c r="H117" s="7" t="s">
        <v>235</v>
      </c>
      <c r="I117" s="8">
        <v>5</v>
      </c>
      <c r="J117" s="9">
        <v>34</v>
      </c>
      <c r="K117" s="9">
        <f t="shared" si="1"/>
        <v>170</v>
      </c>
    </row>
    <row r="118" spans="1:11" ht="62.25" customHeight="1">
      <c r="A118" s="7" t="s">
        <v>229</v>
      </c>
      <c r="B118" s="7" t="s">
        <v>230</v>
      </c>
      <c r="C118" s="7" t="s">
        <v>231</v>
      </c>
      <c r="D118" s="7" t="s">
        <v>243</v>
      </c>
      <c r="E118" s="7" t="s">
        <v>244</v>
      </c>
      <c r="F118" s="7" t="s">
        <v>234</v>
      </c>
      <c r="G118" s="7"/>
      <c r="H118" s="7" t="s">
        <v>235</v>
      </c>
      <c r="I118" s="8">
        <v>20</v>
      </c>
      <c r="J118" s="9">
        <v>34</v>
      </c>
      <c r="K118" s="9">
        <f t="shared" si="1"/>
        <v>680</v>
      </c>
    </row>
    <row r="119" spans="1:11" ht="62.25" customHeight="1">
      <c r="A119" s="7" t="s">
        <v>229</v>
      </c>
      <c r="B119" s="7" t="s">
        <v>230</v>
      </c>
      <c r="C119" s="7" t="s">
        <v>231</v>
      </c>
      <c r="D119" s="7" t="s">
        <v>243</v>
      </c>
      <c r="E119" s="7" t="s">
        <v>244</v>
      </c>
      <c r="F119" s="7" t="s">
        <v>240</v>
      </c>
      <c r="G119" s="7"/>
      <c r="H119" s="7" t="s">
        <v>235</v>
      </c>
      <c r="I119" s="8">
        <v>20</v>
      </c>
      <c r="J119" s="9">
        <v>34</v>
      </c>
      <c r="K119" s="9">
        <f t="shared" si="1"/>
        <v>680</v>
      </c>
    </row>
    <row r="120" spans="1:11" ht="62.25" customHeight="1">
      <c r="A120" s="7" t="s">
        <v>229</v>
      </c>
      <c r="B120" s="7" t="s">
        <v>230</v>
      </c>
      <c r="C120" s="7" t="s">
        <v>231</v>
      </c>
      <c r="D120" s="7" t="s">
        <v>243</v>
      </c>
      <c r="E120" s="7" t="s">
        <v>244</v>
      </c>
      <c r="F120" s="7" t="s">
        <v>239</v>
      </c>
      <c r="G120" s="7"/>
      <c r="H120" s="7" t="s">
        <v>235</v>
      </c>
      <c r="I120" s="8">
        <v>5</v>
      </c>
      <c r="J120" s="9">
        <v>34</v>
      </c>
      <c r="K120" s="9">
        <f t="shared" si="1"/>
        <v>170</v>
      </c>
    </row>
    <row r="121" spans="1:11" ht="62.25" customHeight="1">
      <c r="A121" s="7" t="s">
        <v>229</v>
      </c>
      <c r="B121" s="7" t="s">
        <v>230</v>
      </c>
      <c r="C121" s="7" t="s">
        <v>231</v>
      </c>
      <c r="D121" s="7" t="s">
        <v>63</v>
      </c>
      <c r="E121" s="7" t="s">
        <v>64</v>
      </c>
      <c r="F121" s="7" t="s">
        <v>234</v>
      </c>
      <c r="G121" s="7"/>
      <c r="H121" s="7" t="s">
        <v>235</v>
      </c>
      <c r="I121" s="8">
        <v>20</v>
      </c>
      <c r="J121" s="9">
        <v>34</v>
      </c>
      <c r="K121" s="9">
        <f t="shared" si="1"/>
        <v>680</v>
      </c>
    </row>
    <row r="122" spans="1:11" ht="62.25" customHeight="1">
      <c r="A122" s="7" t="s">
        <v>229</v>
      </c>
      <c r="B122" s="7" t="s">
        <v>230</v>
      </c>
      <c r="C122" s="7" t="s">
        <v>231</v>
      </c>
      <c r="D122" s="7" t="s">
        <v>63</v>
      </c>
      <c r="E122" s="7" t="s">
        <v>64</v>
      </c>
      <c r="F122" s="7" t="s">
        <v>239</v>
      </c>
      <c r="G122" s="7"/>
      <c r="H122" s="7" t="s">
        <v>235</v>
      </c>
      <c r="I122" s="8">
        <v>17</v>
      </c>
      <c r="J122" s="9">
        <v>34</v>
      </c>
      <c r="K122" s="9">
        <f t="shared" si="1"/>
        <v>578</v>
      </c>
    </row>
    <row r="123" spans="1:11" ht="62.25" customHeight="1">
      <c r="A123" s="7" t="s">
        <v>229</v>
      </c>
      <c r="B123" s="7" t="s">
        <v>230</v>
      </c>
      <c r="C123" s="7" t="s">
        <v>231</v>
      </c>
      <c r="D123" s="7" t="s">
        <v>63</v>
      </c>
      <c r="E123" s="7" t="s">
        <v>64</v>
      </c>
      <c r="F123" s="7" t="s">
        <v>240</v>
      </c>
      <c r="G123" s="7"/>
      <c r="H123" s="7" t="s">
        <v>235</v>
      </c>
      <c r="I123" s="8">
        <v>20</v>
      </c>
      <c r="J123" s="9">
        <v>34</v>
      </c>
      <c r="K123" s="9">
        <f t="shared" si="1"/>
        <v>680</v>
      </c>
    </row>
    <row r="124" spans="1:11" ht="62.25" customHeight="1">
      <c r="A124" s="7" t="s">
        <v>229</v>
      </c>
      <c r="B124" s="7" t="s">
        <v>230</v>
      </c>
      <c r="C124" s="7" t="s">
        <v>231</v>
      </c>
      <c r="D124" s="7" t="s">
        <v>245</v>
      </c>
      <c r="E124" s="7" t="s">
        <v>246</v>
      </c>
      <c r="F124" s="7" t="s">
        <v>236</v>
      </c>
      <c r="G124" s="7"/>
      <c r="H124" s="7" t="s">
        <v>235</v>
      </c>
      <c r="I124" s="8">
        <v>3</v>
      </c>
      <c r="J124" s="9">
        <v>34</v>
      </c>
      <c r="K124" s="9">
        <f t="shared" si="1"/>
        <v>102</v>
      </c>
    </row>
    <row r="125" spans="1:11" ht="62.25" customHeight="1">
      <c r="A125" s="7" t="s">
        <v>229</v>
      </c>
      <c r="B125" s="7" t="s">
        <v>230</v>
      </c>
      <c r="C125" s="7" t="s">
        <v>231</v>
      </c>
      <c r="D125" s="7" t="s">
        <v>245</v>
      </c>
      <c r="E125" s="7" t="s">
        <v>246</v>
      </c>
      <c r="F125" s="7" t="s">
        <v>240</v>
      </c>
      <c r="G125" s="7"/>
      <c r="H125" s="7" t="s">
        <v>235</v>
      </c>
      <c r="I125" s="8">
        <v>4</v>
      </c>
      <c r="J125" s="9">
        <v>34</v>
      </c>
      <c r="K125" s="9">
        <f t="shared" si="1"/>
        <v>136</v>
      </c>
    </row>
    <row r="126" spans="1:11" ht="62.25" customHeight="1">
      <c r="A126" s="7" t="s">
        <v>229</v>
      </c>
      <c r="B126" s="7" t="s">
        <v>230</v>
      </c>
      <c r="C126" s="7" t="s">
        <v>231</v>
      </c>
      <c r="D126" s="7" t="s">
        <v>131</v>
      </c>
      <c r="E126" s="7" t="s">
        <v>136</v>
      </c>
      <c r="F126" s="7" t="s">
        <v>239</v>
      </c>
      <c r="G126" s="7"/>
      <c r="H126" s="7" t="s">
        <v>235</v>
      </c>
      <c r="I126" s="8">
        <v>8</v>
      </c>
      <c r="J126" s="9">
        <v>34</v>
      </c>
      <c r="K126" s="9">
        <f t="shared" si="1"/>
        <v>272</v>
      </c>
    </row>
    <row r="127" spans="1:11" ht="62.25" customHeight="1">
      <c r="A127" s="7" t="s">
        <v>229</v>
      </c>
      <c r="B127" s="7" t="s">
        <v>230</v>
      </c>
      <c r="C127" s="7" t="s">
        <v>231</v>
      </c>
      <c r="D127" s="7" t="s">
        <v>247</v>
      </c>
      <c r="E127" s="7" t="s">
        <v>248</v>
      </c>
      <c r="F127" s="7" t="s">
        <v>236</v>
      </c>
      <c r="G127" s="7"/>
      <c r="H127" s="7" t="s">
        <v>235</v>
      </c>
      <c r="I127" s="8">
        <v>12</v>
      </c>
      <c r="J127" s="9">
        <v>34</v>
      </c>
      <c r="K127" s="9">
        <f t="shared" si="1"/>
        <v>408</v>
      </c>
    </row>
    <row r="128" spans="1:11" ht="62.25" customHeight="1">
      <c r="A128" s="7" t="s">
        <v>229</v>
      </c>
      <c r="B128" s="7" t="s">
        <v>230</v>
      </c>
      <c r="C128" s="7" t="s">
        <v>231</v>
      </c>
      <c r="D128" s="7" t="s">
        <v>247</v>
      </c>
      <c r="E128" s="7" t="s">
        <v>248</v>
      </c>
      <c r="F128" s="7" t="s">
        <v>240</v>
      </c>
      <c r="G128" s="7"/>
      <c r="H128" s="7" t="s">
        <v>235</v>
      </c>
      <c r="I128" s="8">
        <v>20</v>
      </c>
      <c r="J128" s="9">
        <v>34</v>
      </c>
      <c r="K128" s="9">
        <f t="shared" si="1"/>
        <v>680</v>
      </c>
    </row>
    <row r="129" spans="1:11" ht="62.25" customHeight="1">
      <c r="A129" s="7" t="s">
        <v>229</v>
      </c>
      <c r="B129" s="7" t="s">
        <v>230</v>
      </c>
      <c r="C129" s="7" t="s">
        <v>231</v>
      </c>
      <c r="D129" s="7" t="s">
        <v>247</v>
      </c>
      <c r="E129" s="7" t="s">
        <v>248</v>
      </c>
      <c r="F129" s="7" t="s">
        <v>234</v>
      </c>
      <c r="G129" s="7"/>
      <c r="H129" s="7" t="s">
        <v>235</v>
      </c>
      <c r="I129" s="8">
        <v>20</v>
      </c>
      <c r="J129" s="9">
        <v>34</v>
      </c>
      <c r="K129" s="9">
        <f t="shared" si="1"/>
        <v>680</v>
      </c>
    </row>
    <row r="130" spans="1:11" ht="62.25" customHeight="1">
      <c r="A130" s="7" t="s">
        <v>229</v>
      </c>
      <c r="B130" s="7" t="s">
        <v>230</v>
      </c>
      <c r="C130" s="7" t="s">
        <v>231</v>
      </c>
      <c r="D130" s="7" t="s">
        <v>247</v>
      </c>
      <c r="E130" s="7" t="s">
        <v>248</v>
      </c>
      <c r="F130" s="7" t="s">
        <v>239</v>
      </c>
      <c r="G130" s="7"/>
      <c r="H130" s="7" t="s">
        <v>235</v>
      </c>
      <c r="I130" s="8">
        <v>20</v>
      </c>
      <c r="J130" s="9">
        <v>34</v>
      </c>
      <c r="K130" s="9">
        <f t="shared" si="1"/>
        <v>680</v>
      </c>
    </row>
    <row r="131" spans="1:11" ht="62.25" customHeight="1">
      <c r="A131" s="7" t="s">
        <v>229</v>
      </c>
      <c r="B131" s="7" t="s">
        <v>230</v>
      </c>
      <c r="C131" s="7" t="s">
        <v>231</v>
      </c>
      <c r="D131" s="7" t="s">
        <v>249</v>
      </c>
      <c r="E131" s="7" t="s">
        <v>250</v>
      </c>
      <c r="F131" s="7" t="s">
        <v>234</v>
      </c>
      <c r="G131" s="7"/>
      <c r="H131" s="7" t="s">
        <v>235</v>
      </c>
      <c r="I131" s="8">
        <v>3</v>
      </c>
      <c r="J131" s="9">
        <v>34</v>
      </c>
      <c r="K131" s="9">
        <f t="shared" ref="K131:K194" si="2">I131*J131</f>
        <v>102</v>
      </c>
    </row>
    <row r="132" spans="1:11" ht="62.25" customHeight="1">
      <c r="A132" s="7" t="s">
        <v>229</v>
      </c>
      <c r="B132" s="7" t="s">
        <v>230</v>
      </c>
      <c r="C132" s="7" t="s">
        <v>231</v>
      </c>
      <c r="D132" s="7" t="s">
        <v>249</v>
      </c>
      <c r="E132" s="7" t="s">
        <v>250</v>
      </c>
      <c r="F132" s="7" t="s">
        <v>240</v>
      </c>
      <c r="G132" s="7"/>
      <c r="H132" s="7" t="s">
        <v>235</v>
      </c>
      <c r="I132" s="8">
        <v>4</v>
      </c>
      <c r="J132" s="9">
        <v>34</v>
      </c>
      <c r="K132" s="9">
        <f t="shared" si="2"/>
        <v>136</v>
      </c>
    </row>
    <row r="133" spans="1:11" ht="62.25" customHeight="1">
      <c r="A133" s="7" t="s">
        <v>229</v>
      </c>
      <c r="B133" s="7" t="s">
        <v>230</v>
      </c>
      <c r="C133" s="7" t="s">
        <v>231</v>
      </c>
      <c r="D133" s="7" t="s">
        <v>251</v>
      </c>
      <c r="E133" s="7" t="s">
        <v>252</v>
      </c>
      <c r="F133" s="7" t="s">
        <v>239</v>
      </c>
      <c r="G133" s="7"/>
      <c r="H133" s="7" t="s">
        <v>235</v>
      </c>
      <c r="I133" s="8">
        <v>6</v>
      </c>
      <c r="J133" s="9">
        <v>34</v>
      </c>
      <c r="K133" s="9">
        <f t="shared" si="2"/>
        <v>204</v>
      </c>
    </row>
    <row r="134" spans="1:11" ht="62.25" customHeight="1">
      <c r="A134" s="7" t="s">
        <v>229</v>
      </c>
      <c r="B134" s="7" t="s">
        <v>230</v>
      </c>
      <c r="C134" s="7" t="s">
        <v>231</v>
      </c>
      <c r="D134" s="7" t="s">
        <v>251</v>
      </c>
      <c r="E134" s="7" t="s">
        <v>252</v>
      </c>
      <c r="F134" s="7" t="s">
        <v>240</v>
      </c>
      <c r="G134" s="7"/>
      <c r="H134" s="7" t="s">
        <v>235</v>
      </c>
      <c r="I134" s="8">
        <v>5</v>
      </c>
      <c r="J134" s="9">
        <v>34</v>
      </c>
      <c r="K134" s="9">
        <f t="shared" si="2"/>
        <v>170</v>
      </c>
    </row>
    <row r="135" spans="1:11" ht="62.25" customHeight="1">
      <c r="A135" s="7" t="s">
        <v>229</v>
      </c>
      <c r="B135" s="7" t="s">
        <v>230</v>
      </c>
      <c r="C135" s="7" t="s">
        <v>231</v>
      </c>
      <c r="D135" s="7" t="s">
        <v>251</v>
      </c>
      <c r="E135" s="7" t="s">
        <v>252</v>
      </c>
      <c r="F135" s="7" t="s">
        <v>234</v>
      </c>
      <c r="G135" s="7"/>
      <c r="H135" s="7" t="s">
        <v>235</v>
      </c>
      <c r="I135" s="8">
        <v>5</v>
      </c>
      <c r="J135" s="9">
        <v>34</v>
      </c>
      <c r="K135" s="9">
        <f t="shared" si="2"/>
        <v>170</v>
      </c>
    </row>
    <row r="136" spans="1:11" ht="62.25" customHeight="1">
      <c r="A136" s="7" t="s">
        <v>229</v>
      </c>
      <c r="B136" s="7" t="s">
        <v>230</v>
      </c>
      <c r="C136" s="7" t="s">
        <v>231</v>
      </c>
      <c r="D136" s="7" t="s">
        <v>251</v>
      </c>
      <c r="E136" s="7" t="s">
        <v>252</v>
      </c>
      <c r="F136" s="7" t="s">
        <v>236</v>
      </c>
      <c r="G136" s="7"/>
      <c r="H136" s="7" t="s">
        <v>235</v>
      </c>
      <c r="I136" s="8">
        <v>3</v>
      </c>
      <c r="J136" s="9">
        <v>34</v>
      </c>
      <c r="K136" s="9">
        <f t="shared" si="2"/>
        <v>102</v>
      </c>
    </row>
    <row r="137" spans="1:11" ht="62.25" customHeight="1">
      <c r="A137" s="7" t="s">
        <v>229</v>
      </c>
      <c r="B137" s="7" t="s">
        <v>230</v>
      </c>
      <c r="C137" s="7" t="s">
        <v>231</v>
      </c>
      <c r="D137" s="7" t="s">
        <v>253</v>
      </c>
      <c r="E137" s="7" t="s">
        <v>254</v>
      </c>
      <c r="F137" s="7" t="s">
        <v>239</v>
      </c>
      <c r="G137" s="7"/>
      <c r="H137" s="7" t="s">
        <v>235</v>
      </c>
      <c r="I137" s="8">
        <v>20</v>
      </c>
      <c r="J137" s="9">
        <v>34</v>
      </c>
      <c r="K137" s="9">
        <f t="shared" si="2"/>
        <v>680</v>
      </c>
    </row>
    <row r="138" spans="1:11" ht="62.25" customHeight="1">
      <c r="A138" s="7" t="s">
        <v>229</v>
      </c>
      <c r="B138" s="7" t="s">
        <v>230</v>
      </c>
      <c r="C138" s="7" t="s">
        <v>231</v>
      </c>
      <c r="D138" s="7" t="s">
        <v>253</v>
      </c>
      <c r="E138" s="7" t="s">
        <v>254</v>
      </c>
      <c r="F138" s="7" t="s">
        <v>236</v>
      </c>
      <c r="G138" s="7"/>
      <c r="H138" s="7" t="s">
        <v>235</v>
      </c>
      <c r="I138" s="8">
        <v>12</v>
      </c>
      <c r="J138" s="9">
        <v>34</v>
      </c>
      <c r="K138" s="9">
        <f t="shared" si="2"/>
        <v>408</v>
      </c>
    </row>
    <row r="139" spans="1:11" ht="62.25" customHeight="1">
      <c r="A139" s="7" t="s">
        <v>229</v>
      </c>
      <c r="B139" s="7" t="s">
        <v>230</v>
      </c>
      <c r="C139" s="7" t="s">
        <v>231</v>
      </c>
      <c r="D139" s="7" t="s">
        <v>253</v>
      </c>
      <c r="E139" s="7" t="s">
        <v>254</v>
      </c>
      <c r="F139" s="7" t="s">
        <v>234</v>
      </c>
      <c r="G139" s="7"/>
      <c r="H139" s="7" t="s">
        <v>235</v>
      </c>
      <c r="I139" s="8">
        <v>20</v>
      </c>
      <c r="J139" s="9">
        <v>34</v>
      </c>
      <c r="K139" s="9">
        <f t="shared" si="2"/>
        <v>680</v>
      </c>
    </row>
    <row r="140" spans="1:11" ht="62.25" customHeight="1">
      <c r="A140" s="7" t="s">
        <v>229</v>
      </c>
      <c r="B140" s="7" t="s">
        <v>230</v>
      </c>
      <c r="C140" s="7" t="s">
        <v>231</v>
      </c>
      <c r="D140" s="7" t="s">
        <v>253</v>
      </c>
      <c r="E140" s="7" t="s">
        <v>254</v>
      </c>
      <c r="F140" s="7" t="s">
        <v>240</v>
      </c>
      <c r="G140" s="7"/>
      <c r="H140" s="7" t="s">
        <v>235</v>
      </c>
      <c r="I140" s="8">
        <v>20</v>
      </c>
      <c r="J140" s="9">
        <v>34</v>
      </c>
      <c r="K140" s="9">
        <f t="shared" si="2"/>
        <v>680</v>
      </c>
    </row>
    <row r="141" spans="1:11" ht="62.25" customHeight="1">
      <c r="A141" s="7" t="s">
        <v>229</v>
      </c>
      <c r="B141" s="7" t="s">
        <v>230</v>
      </c>
      <c r="C141" s="7" t="s">
        <v>231</v>
      </c>
      <c r="D141" s="7" t="s">
        <v>255</v>
      </c>
      <c r="E141" s="7" t="s">
        <v>256</v>
      </c>
      <c r="F141" s="7" t="s">
        <v>234</v>
      </c>
      <c r="G141" s="7"/>
      <c r="H141" s="7" t="s">
        <v>235</v>
      </c>
      <c r="I141" s="8">
        <v>16</v>
      </c>
      <c r="J141" s="9">
        <v>34</v>
      </c>
      <c r="K141" s="9">
        <f t="shared" si="2"/>
        <v>544</v>
      </c>
    </row>
    <row r="142" spans="1:11" ht="62.25" customHeight="1">
      <c r="A142" s="7" t="s">
        <v>229</v>
      </c>
      <c r="B142" s="7" t="s">
        <v>230</v>
      </c>
      <c r="C142" s="7" t="s">
        <v>231</v>
      </c>
      <c r="D142" s="7" t="s">
        <v>255</v>
      </c>
      <c r="E142" s="7" t="s">
        <v>256</v>
      </c>
      <c r="F142" s="7" t="s">
        <v>239</v>
      </c>
      <c r="G142" s="7"/>
      <c r="H142" s="7" t="s">
        <v>235</v>
      </c>
      <c r="I142" s="8">
        <v>8</v>
      </c>
      <c r="J142" s="9">
        <v>34</v>
      </c>
      <c r="K142" s="9">
        <f t="shared" si="2"/>
        <v>272</v>
      </c>
    </row>
    <row r="143" spans="1:11" ht="62.25" customHeight="1">
      <c r="A143" s="7" t="s">
        <v>229</v>
      </c>
      <c r="B143" s="7" t="s">
        <v>230</v>
      </c>
      <c r="C143" s="7" t="s">
        <v>231</v>
      </c>
      <c r="D143" s="7" t="s">
        <v>255</v>
      </c>
      <c r="E143" s="7" t="s">
        <v>256</v>
      </c>
      <c r="F143" s="7" t="s">
        <v>236</v>
      </c>
      <c r="G143" s="7"/>
      <c r="H143" s="7" t="s">
        <v>235</v>
      </c>
      <c r="I143" s="8">
        <v>3</v>
      </c>
      <c r="J143" s="9">
        <v>34</v>
      </c>
      <c r="K143" s="9">
        <f t="shared" si="2"/>
        <v>102</v>
      </c>
    </row>
    <row r="144" spans="1:11" ht="62.25" customHeight="1">
      <c r="A144" s="7" t="s">
        <v>229</v>
      </c>
      <c r="B144" s="7" t="s">
        <v>230</v>
      </c>
      <c r="C144" s="7" t="s">
        <v>257</v>
      </c>
      <c r="D144" s="7" t="s">
        <v>131</v>
      </c>
      <c r="E144" s="7" t="s">
        <v>136</v>
      </c>
      <c r="F144" s="7" t="s">
        <v>239</v>
      </c>
      <c r="G144" s="7"/>
      <c r="H144" s="7" t="s">
        <v>258</v>
      </c>
      <c r="I144" s="8">
        <v>3</v>
      </c>
      <c r="J144" s="9">
        <v>34</v>
      </c>
      <c r="K144" s="9">
        <f t="shared" si="2"/>
        <v>102</v>
      </c>
    </row>
    <row r="145" spans="1:11" ht="62.25" customHeight="1">
      <c r="A145" s="7" t="s">
        <v>229</v>
      </c>
      <c r="B145" s="7" t="s">
        <v>230</v>
      </c>
      <c r="C145" s="7" t="s">
        <v>257</v>
      </c>
      <c r="D145" s="7" t="s">
        <v>131</v>
      </c>
      <c r="E145" s="7" t="s">
        <v>136</v>
      </c>
      <c r="F145" s="7" t="s">
        <v>234</v>
      </c>
      <c r="G145" s="7"/>
      <c r="H145" s="7" t="s">
        <v>258</v>
      </c>
      <c r="I145" s="8">
        <v>6</v>
      </c>
      <c r="J145" s="9">
        <v>34</v>
      </c>
      <c r="K145" s="9">
        <f t="shared" si="2"/>
        <v>204</v>
      </c>
    </row>
    <row r="146" spans="1:11" ht="62.25" customHeight="1">
      <c r="A146" s="7" t="s">
        <v>229</v>
      </c>
      <c r="B146" s="7" t="s">
        <v>230</v>
      </c>
      <c r="C146" s="7" t="s">
        <v>257</v>
      </c>
      <c r="D146" s="7" t="s">
        <v>131</v>
      </c>
      <c r="E146" s="7" t="s">
        <v>136</v>
      </c>
      <c r="F146" s="7" t="s">
        <v>240</v>
      </c>
      <c r="G146" s="7"/>
      <c r="H146" s="7" t="s">
        <v>258</v>
      </c>
      <c r="I146" s="8">
        <v>4</v>
      </c>
      <c r="J146" s="9">
        <v>34</v>
      </c>
      <c r="K146" s="9">
        <f t="shared" si="2"/>
        <v>136</v>
      </c>
    </row>
    <row r="147" spans="1:11" ht="62.25" customHeight="1">
      <c r="A147" s="7" t="s">
        <v>229</v>
      </c>
      <c r="B147" s="7" t="s">
        <v>230</v>
      </c>
      <c r="C147" s="7" t="s">
        <v>257</v>
      </c>
      <c r="D147" s="7" t="s">
        <v>259</v>
      </c>
      <c r="E147" s="7" t="s">
        <v>260</v>
      </c>
      <c r="F147" s="7" t="s">
        <v>239</v>
      </c>
      <c r="G147" s="7"/>
      <c r="H147" s="7" t="s">
        <v>258</v>
      </c>
      <c r="I147" s="8">
        <v>19</v>
      </c>
      <c r="J147" s="9">
        <v>34</v>
      </c>
      <c r="K147" s="9">
        <f t="shared" si="2"/>
        <v>646</v>
      </c>
    </row>
    <row r="148" spans="1:11" ht="62.25" customHeight="1">
      <c r="A148" s="7" t="s">
        <v>229</v>
      </c>
      <c r="B148" s="7" t="s">
        <v>230</v>
      </c>
      <c r="C148" s="7" t="s">
        <v>257</v>
      </c>
      <c r="D148" s="7" t="s">
        <v>259</v>
      </c>
      <c r="E148" s="7" t="s">
        <v>260</v>
      </c>
      <c r="F148" s="7" t="s">
        <v>236</v>
      </c>
      <c r="G148" s="7"/>
      <c r="H148" s="7" t="s">
        <v>258</v>
      </c>
      <c r="I148" s="8">
        <v>7</v>
      </c>
      <c r="J148" s="9">
        <v>34</v>
      </c>
      <c r="K148" s="9">
        <f t="shared" si="2"/>
        <v>238</v>
      </c>
    </row>
    <row r="149" spans="1:11" ht="62.25" customHeight="1">
      <c r="A149" s="7" t="s">
        <v>229</v>
      </c>
      <c r="B149" s="7" t="s">
        <v>230</v>
      </c>
      <c r="C149" s="7" t="s">
        <v>257</v>
      </c>
      <c r="D149" s="7" t="s">
        <v>259</v>
      </c>
      <c r="E149" s="7" t="s">
        <v>260</v>
      </c>
      <c r="F149" s="7" t="s">
        <v>234</v>
      </c>
      <c r="G149" s="7"/>
      <c r="H149" s="7" t="s">
        <v>258</v>
      </c>
      <c r="I149" s="8">
        <v>20</v>
      </c>
      <c r="J149" s="9">
        <v>34</v>
      </c>
      <c r="K149" s="9">
        <f t="shared" si="2"/>
        <v>680</v>
      </c>
    </row>
    <row r="150" spans="1:11" ht="62.25" customHeight="1">
      <c r="A150" s="7" t="s">
        <v>229</v>
      </c>
      <c r="B150" s="7" t="s">
        <v>230</v>
      </c>
      <c r="C150" s="7" t="s">
        <v>257</v>
      </c>
      <c r="D150" s="7" t="s">
        <v>259</v>
      </c>
      <c r="E150" s="7" t="s">
        <v>260</v>
      </c>
      <c r="F150" s="7" t="s">
        <v>240</v>
      </c>
      <c r="G150" s="7"/>
      <c r="H150" s="7" t="s">
        <v>258</v>
      </c>
      <c r="I150" s="8">
        <v>19</v>
      </c>
      <c r="J150" s="9">
        <v>34</v>
      </c>
      <c r="K150" s="9">
        <f t="shared" si="2"/>
        <v>646</v>
      </c>
    </row>
    <row r="151" spans="1:11" ht="62.25" customHeight="1">
      <c r="A151" s="7" t="s">
        <v>229</v>
      </c>
      <c r="B151" s="7" t="s">
        <v>261</v>
      </c>
      <c r="C151" s="7" t="s">
        <v>262</v>
      </c>
      <c r="D151" s="7" t="s">
        <v>263</v>
      </c>
      <c r="E151" s="7" t="s">
        <v>264</v>
      </c>
      <c r="F151" s="7" t="s">
        <v>234</v>
      </c>
      <c r="G151" s="7"/>
      <c r="H151" s="7" t="s">
        <v>265</v>
      </c>
      <c r="I151" s="8">
        <v>20</v>
      </c>
      <c r="J151" s="9">
        <v>38</v>
      </c>
      <c r="K151" s="9">
        <f t="shared" si="2"/>
        <v>760</v>
      </c>
    </row>
    <row r="152" spans="1:11" ht="62.25" customHeight="1">
      <c r="A152" s="7" t="s">
        <v>229</v>
      </c>
      <c r="B152" s="7" t="s">
        <v>261</v>
      </c>
      <c r="C152" s="7" t="s">
        <v>262</v>
      </c>
      <c r="D152" s="7" t="s">
        <v>263</v>
      </c>
      <c r="E152" s="7" t="s">
        <v>264</v>
      </c>
      <c r="F152" s="7" t="s">
        <v>239</v>
      </c>
      <c r="G152" s="7"/>
      <c r="H152" s="7" t="s">
        <v>265</v>
      </c>
      <c r="I152" s="8">
        <v>20</v>
      </c>
      <c r="J152" s="9">
        <v>38</v>
      </c>
      <c r="K152" s="9">
        <f t="shared" si="2"/>
        <v>760</v>
      </c>
    </row>
    <row r="153" spans="1:11" ht="62.25" customHeight="1">
      <c r="A153" s="7" t="s">
        <v>229</v>
      </c>
      <c r="B153" s="7" t="s">
        <v>261</v>
      </c>
      <c r="C153" s="7" t="s">
        <v>262</v>
      </c>
      <c r="D153" s="7" t="s">
        <v>263</v>
      </c>
      <c r="E153" s="7" t="s">
        <v>264</v>
      </c>
      <c r="F153" s="7" t="s">
        <v>240</v>
      </c>
      <c r="G153" s="7"/>
      <c r="H153" s="7" t="s">
        <v>265</v>
      </c>
      <c r="I153" s="8">
        <v>4</v>
      </c>
      <c r="J153" s="9">
        <v>38</v>
      </c>
      <c r="K153" s="9">
        <f t="shared" si="2"/>
        <v>152</v>
      </c>
    </row>
    <row r="154" spans="1:11" ht="62.25" customHeight="1">
      <c r="A154" s="7" t="s">
        <v>229</v>
      </c>
      <c r="B154" s="7" t="s">
        <v>261</v>
      </c>
      <c r="C154" s="7" t="s">
        <v>262</v>
      </c>
      <c r="D154" s="7" t="s">
        <v>266</v>
      </c>
      <c r="E154" s="7" t="s">
        <v>267</v>
      </c>
      <c r="F154" s="7" t="s">
        <v>239</v>
      </c>
      <c r="G154" s="7"/>
      <c r="H154" s="7" t="s">
        <v>265</v>
      </c>
      <c r="I154" s="8">
        <v>5</v>
      </c>
      <c r="J154" s="9">
        <v>38</v>
      </c>
      <c r="K154" s="9">
        <f t="shared" si="2"/>
        <v>190</v>
      </c>
    </row>
    <row r="155" spans="1:11" ht="62.25" customHeight="1">
      <c r="A155" s="7" t="s">
        <v>229</v>
      </c>
      <c r="B155" s="7" t="s">
        <v>261</v>
      </c>
      <c r="C155" s="7" t="s">
        <v>262</v>
      </c>
      <c r="D155" s="7" t="s">
        <v>266</v>
      </c>
      <c r="E155" s="7" t="s">
        <v>267</v>
      </c>
      <c r="F155" s="7" t="s">
        <v>234</v>
      </c>
      <c r="G155" s="7"/>
      <c r="H155" s="7" t="s">
        <v>265</v>
      </c>
      <c r="I155" s="8">
        <v>6</v>
      </c>
      <c r="J155" s="9">
        <v>38</v>
      </c>
      <c r="K155" s="9">
        <f t="shared" si="2"/>
        <v>228</v>
      </c>
    </row>
    <row r="156" spans="1:11" ht="62.25" customHeight="1">
      <c r="A156" s="7" t="s">
        <v>229</v>
      </c>
      <c r="B156" s="7" t="s">
        <v>261</v>
      </c>
      <c r="C156" s="7" t="s">
        <v>262</v>
      </c>
      <c r="D156" s="7" t="s">
        <v>268</v>
      </c>
      <c r="E156" s="7" t="s">
        <v>269</v>
      </c>
      <c r="F156" s="7" t="s">
        <v>234</v>
      </c>
      <c r="G156" s="7"/>
      <c r="H156" s="7" t="s">
        <v>265</v>
      </c>
      <c r="I156" s="8">
        <v>10</v>
      </c>
      <c r="J156" s="9">
        <v>38</v>
      </c>
      <c r="K156" s="9">
        <f t="shared" si="2"/>
        <v>380</v>
      </c>
    </row>
    <row r="157" spans="1:11" ht="62.25" customHeight="1">
      <c r="A157" s="7" t="s">
        <v>229</v>
      </c>
      <c r="B157" s="7" t="s">
        <v>261</v>
      </c>
      <c r="C157" s="7" t="s">
        <v>262</v>
      </c>
      <c r="D157" s="7" t="s">
        <v>268</v>
      </c>
      <c r="E157" s="7" t="s">
        <v>269</v>
      </c>
      <c r="F157" s="7" t="s">
        <v>239</v>
      </c>
      <c r="G157" s="7"/>
      <c r="H157" s="7" t="s">
        <v>265</v>
      </c>
      <c r="I157" s="8">
        <v>6</v>
      </c>
      <c r="J157" s="9">
        <v>38</v>
      </c>
      <c r="K157" s="9">
        <f t="shared" si="2"/>
        <v>228</v>
      </c>
    </row>
    <row r="158" spans="1:11" ht="62.25" customHeight="1">
      <c r="A158" s="7" t="s">
        <v>229</v>
      </c>
      <c r="B158" s="7" t="s">
        <v>261</v>
      </c>
      <c r="C158" s="7" t="s">
        <v>262</v>
      </c>
      <c r="D158" s="7" t="s">
        <v>268</v>
      </c>
      <c r="E158" s="7" t="s">
        <v>269</v>
      </c>
      <c r="F158" s="7" t="s">
        <v>240</v>
      </c>
      <c r="G158" s="7"/>
      <c r="H158" s="7" t="s">
        <v>265</v>
      </c>
      <c r="I158" s="8">
        <v>5</v>
      </c>
      <c r="J158" s="9">
        <v>38</v>
      </c>
      <c r="K158" s="9">
        <f t="shared" si="2"/>
        <v>190</v>
      </c>
    </row>
    <row r="159" spans="1:11" ht="62.25" customHeight="1">
      <c r="A159" s="7" t="s">
        <v>229</v>
      </c>
      <c r="B159" s="7" t="s">
        <v>261</v>
      </c>
      <c r="C159" s="7" t="s">
        <v>262</v>
      </c>
      <c r="D159" s="7" t="s">
        <v>270</v>
      </c>
      <c r="E159" s="7" t="s">
        <v>271</v>
      </c>
      <c r="F159" s="7" t="s">
        <v>234</v>
      </c>
      <c r="G159" s="7"/>
      <c r="H159" s="7" t="s">
        <v>265</v>
      </c>
      <c r="I159" s="8">
        <v>10</v>
      </c>
      <c r="J159" s="9">
        <v>38</v>
      </c>
      <c r="K159" s="9">
        <f t="shared" si="2"/>
        <v>380</v>
      </c>
    </row>
    <row r="160" spans="1:11" ht="62.25" customHeight="1">
      <c r="A160" s="7" t="s">
        <v>229</v>
      </c>
      <c r="B160" s="7" t="s">
        <v>261</v>
      </c>
      <c r="C160" s="7" t="s">
        <v>262</v>
      </c>
      <c r="D160" s="7" t="s">
        <v>270</v>
      </c>
      <c r="E160" s="7" t="s">
        <v>271</v>
      </c>
      <c r="F160" s="7" t="s">
        <v>240</v>
      </c>
      <c r="G160" s="7"/>
      <c r="H160" s="7" t="s">
        <v>265</v>
      </c>
      <c r="I160" s="8">
        <v>3</v>
      </c>
      <c r="J160" s="9">
        <v>38</v>
      </c>
      <c r="K160" s="9">
        <f t="shared" si="2"/>
        <v>114</v>
      </c>
    </row>
    <row r="161" spans="1:11" ht="62.25" customHeight="1">
      <c r="A161" s="7" t="s">
        <v>229</v>
      </c>
      <c r="B161" s="7" t="s">
        <v>261</v>
      </c>
      <c r="C161" s="7" t="s">
        <v>262</v>
      </c>
      <c r="D161" s="7" t="s">
        <v>270</v>
      </c>
      <c r="E161" s="7" t="s">
        <v>271</v>
      </c>
      <c r="F161" s="7" t="s">
        <v>239</v>
      </c>
      <c r="G161" s="7"/>
      <c r="H161" s="7" t="s">
        <v>265</v>
      </c>
      <c r="I161" s="8">
        <v>7</v>
      </c>
      <c r="J161" s="9">
        <v>38</v>
      </c>
      <c r="K161" s="9">
        <f t="shared" si="2"/>
        <v>266</v>
      </c>
    </row>
    <row r="162" spans="1:11" ht="62.25" customHeight="1">
      <c r="A162" s="7" t="s">
        <v>229</v>
      </c>
      <c r="B162" s="7" t="s">
        <v>272</v>
      </c>
      <c r="C162" s="7" t="s">
        <v>273</v>
      </c>
      <c r="D162" s="7" t="s">
        <v>274</v>
      </c>
      <c r="E162" s="7" t="s">
        <v>275</v>
      </c>
      <c r="F162" s="7" t="s">
        <v>234</v>
      </c>
      <c r="G162" s="7"/>
      <c r="H162" s="7" t="s">
        <v>276</v>
      </c>
      <c r="I162" s="8">
        <v>20</v>
      </c>
      <c r="J162" s="9">
        <v>38</v>
      </c>
      <c r="K162" s="9">
        <f t="shared" si="2"/>
        <v>760</v>
      </c>
    </row>
    <row r="163" spans="1:11" ht="62.25" customHeight="1">
      <c r="A163" s="7" t="s">
        <v>229</v>
      </c>
      <c r="B163" s="7" t="s">
        <v>272</v>
      </c>
      <c r="C163" s="7" t="s">
        <v>273</v>
      </c>
      <c r="D163" s="7" t="s">
        <v>274</v>
      </c>
      <c r="E163" s="7" t="s">
        <v>275</v>
      </c>
      <c r="F163" s="7" t="s">
        <v>239</v>
      </c>
      <c r="G163" s="7"/>
      <c r="H163" s="7" t="s">
        <v>276</v>
      </c>
      <c r="I163" s="8">
        <v>18</v>
      </c>
      <c r="J163" s="9">
        <v>38</v>
      </c>
      <c r="K163" s="9">
        <f t="shared" si="2"/>
        <v>684</v>
      </c>
    </row>
    <row r="164" spans="1:11" ht="62.25" customHeight="1">
      <c r="A164" s="7" t="s">
        <v>229</v>
      </c>
      <c r="B164" s="7" t="s">
        <v>272</v>
      </c>
      <c r="C164" s="7" t="s">
        <v>273</v>
      </c>
      <c r="D164" s="7" t="s">
        <v>274</v>
      </c>
      <c r="E164" s="7" t="s">
        <v>275</v>
      </c>
      <c r="F164" s="7" t="s">
        <v>240</v>
      </c>
      <c r="G164" s="7"/>
      <c r="H164" s="7" t="s">
        <v>276</v>
      </c>
      <c r="I164" s="8">
        <v>6</v>
      </c>
      <c r="J164" s="9">
        <v>38</v>
      </c>
      <c r="K164" s="9">
        <f t="shared" si="2"/>
        <v>228</v>
      </c>
    </row>
    <row r="165" spans="1:11" ht="62.25" customHeight="1">
      <c r="A165" s="7" t="s">
        <v>229</v>
      </c>
      <c r="B165" s="7" t="s">
        <v>272</v>
      </c>
      <c r="C165" s="7" t="s">
        <v>273</v>
      </c>
      <c r="D165" s="7" t="s">
        <v>277</v>
      </c>
      <c r="E165" s="7" t="s">
        <v>278</v>
      </c>
      <c r="F165" s="7" t="s">
        <v>234</v>
      </c>
      <c r="G165" s="7"/>
      <c r="H165" s="7" t="s">
        <v>276</v>
      </c>
      <c r="I165" s="8">
        <v>5</v>
      </c>
      <c r="J165" s="9">
        <v>38</v>
      </c>
      <c r="K165" s="9">
        <f t="shared" si="2"/>
        <v>190</v>
      </c>
    </row>
    <row r="166" spans="1:11" ht="62.25" customHeight="1">
      <c r="A166" s="7" t="s">
        <v>229</v>
      </c>
      <c r="B166" s="7" t="s">
        <v>272</v>
      </c>
      <c r="C166" s="7" t="s">
        <v>273</v>
      </c>
      <c r="D166" s="7" t="s">
        <v>277</v>
      </c>
      <c r="E166" s="7" t="s">
        <v>278</v>
      </c>
      <c r="F166" s="7" t="s">
        <v>239</v>
      </c>
      <c r="G166" s="7"/>
      <c r="H166" s="7" t="s">
        <v>276</v>
      </c>
      <c r="I166" s="8">
        <v>4</v>
      </c>
      <c r="J166" s="9">
        <v>38</v>
      </c>
      <c r="K166" s="9">
        <f t="shared" si="2"/>
        <v>152</v>
      </c>
    </row>
    <row r="167" spans="1:11" ht="62.25" customHeight="1">
      <c r="A167" s="7" t="s">
        <v>229</v>
      </c>
      <c r="B167" s="7" t="s">
        <v>272</v>
      </c>
      <c r="C167" s="7" t="s">
        <v>273</v>
      </c>
      <c r="D167" s="7" t="s">
        <v>277</v>
      </c>
      <c r="E167" s="7" t="s">
        <v>278</v>
      </c>
      <c r="F167" s="7" t="s">
        <v>236</v>
      </c>
      <c r="G167" s="7"/>
      <c r="H167" s="7" t="s">
        <v>276</v>
      </c>
      <c r="I167" s="8">
        <v>3</v>
      </c>
      <c r="J167" s="9">
        <v>38</v>
      </c>
      <c r="K167" s="9">
        <f t="shared" si="2"/>
        <v>114</v>
      </c>
    </row>
    <row r="168" spans="1:11" ht="62.25" customHeight="1">
      <c r="A168" s="7" t="s">
        <v>229</v>
      </c>
      <c r="B168" s="7" t="s">
        <v>272</v>
      </c>
      <c r="C168" s="7" t="s">
        <v>273</v>
      </c>
      <c r="D168" s="7" t="s">
        <v>279</v>
      </c>
      <c r="E168" s="7" t="s">
        <v>280</v>
      </c>
      <c r="F168" s="7" t="s">
        <v>234</v>
      </c>
      <c r="G168" s="7"/>
      <c r="H168" s="7" t="s">
        <v>276</v>
      </c>
      <c r="I168" s="8">
        <v>15</v>
      </c>
      <c r="J168" s="9">
        <v>38</v>
      </c>
      <c r="K168" s="9">
        <f t="shared" si="2"/>
        <v>570</v>
      </c>
    </row>
    <row r="169" spans="1:11" ht="62.25" customHeight="1">
      <c r="A169" s="7" t="s">
        <v>229</v>
      </c>
      <c r="B169" s="7" t="s">
        <v>272</v>
      </c>
      <c r="C169" s="7" t="s">
        <v>273</v>
      </c>
      <c r="D169" s="7" t="s">
        <v>279</v>
      </c>
      <c r="E169" s="7" t="s">
        <v>280</v>
      </c>
      <c r="F169" s="7" t="s">
        <v>239</v>
      </c>
      <c r="G169" s="7"/>
      <c r="H169" s="7" t="s">
        <v>276</v>
      </c>
      <c r="I169" s="8">
        <v>12</v>
      </c>
      <c r="J169" s="9">
        <v>38</v>
      </c>
      <c r="K169" s="9">
        <f t="shared" si="2"/>
        <v>456</v>
      </c>
    </row>
    <row r="170" spans="1:11" ht="62.25" customHeight="1">
      <c r="A170" s="7" t="s">
        <v>229</v>
      </c>
      <c r="B170" s="7" t="s">
        <v>272</v>
      </c>
      <c r="C170" s="7" t="s">
        <v>273</v>
      </c>
      <c r="D170" s="7" t="s">
        <v>279</v>
      </c>
      <c r="E170" s="7" t="s">
        <v>280</v>
      </c>
      <c r="F170" s="7" t="s">
        <v>240</v>
      </c>
      <c r="G170" s="7"/>
      <c r="H170" s="7" t="s">
        <v>276</v>
      </c>
      <c r="I170" s="8">
        <v>20</v>
      </c>
      <c r="J170" s="9">
        <v>38</v>
      </c>
      <c r="K170" s="9">
        <f t="shared" si="2"/>
        <v>760</v>
      </c>
    </row>
    <row r="171" spans="1:11" ht="62.25" customHeight="1">
      <c r="A171" s="7" t="s">
        <v>229</v>
      </c>
      <c r="B171" s="7" t="s">
        <v>272</v>
      </c>
      <c r="C171" s="7" t="s">
        <v>273</v>
      </c>
      <c r="D171" s="7" t="s">
        <v>281</v>
      </c>
      <c r="E171" s="7" t="s">
        <v>282</v>
      </c>
      <c r="F171" s="7" t="s">
        <v>236</v>
      </c>
      <c r="G171" s="7"/>
      <c r="H171" s="7" t="s">
        <v>276</v>
      </c>
      <c r="I171" s="8">
        <v>20</v>
      </c>
      <c r="J171" s="9">
        <v>38</v>
      </c>
      <c r="K171" s="9">
        <f t="shared" si="2"/>
        <v>760</v>
      </c>
    </row>
    <row r="172" spans="1:11" ht="62.25" customHeight="1">
      <c r="A172" s="7" t="s">
        <v>229</v>
      </c>
      <c r="B172" s="7" t="s">
        <v>272</v>
      </c>
      <c r="C172" s="7" t="s">
        <v>273</v>
      </c>
      <c r="D172" s="7" t="s">
        <v>281</v>
      </c>
      <c r="E172" s="7" t="s">
        <v>282</v>
      </c>
      <c r="F172" s="7" t="s">
        <v>240</v>
      </c>
      <c r="G172" s="7"/>
      <c r="H172" s="7" t="s">
        <v>276</v>
      </c>
      <c r="I172" s="8">
        <v>20</v>
      </c>
      <c r="J172" s="9">
        <v>38</v>
      </c>
      <c r="K172" s="9">
        <f t="shared" si="2"/>
        <v>760</v>
      </c>
    </row>
    <row r="173" spans="1:11" ht="62.25" customHeight="1">
      <c r="A173" s="7" t="s">
        <v>229</v>
      </c>
      <c r="B173" s="7" t="s">
        <v>272</v>
      </c>
      <c r="C173" s="7" t="s">
        <v>273</v>
      </c>
      <c r="D173" s="7" t="s">
        <v>281</v>
      </c>
      <c r="E173" s="7" t="s">
        <v>282</v>
      </c>
      <c r="F173" s="7" t="s">
        <v>234</v>
      </c>
      <c r="G173" s="7"/>
      <c r="H173" s="7" t="s">
        <v>276</v>
      </c>
      <c r="I173" s="8">
        <v>20</v>
      </c>
      <c r="J173" s="9">
        <v>38</v>
      </c>
      <c r="K173" s="9">
        <f t="shared" si="2"/>
        <v>760</v>
      </c>
    </row>
    <row r="174" spans="1:11" ht="62.25" customHeight="1">
      <c r="A174" s="7" t="s">
        <v>229</v>
      </c>
      <c r="B174" s="7" t="s">
        <v>272</v>
      </c>
      <c r="C174" s="7" t="s">
        <v>273</v>
      </c>
      <c r="D174" s="7" t="s">
        <v>281</v>
      </c>
      <c r="E174" s="7" t="s">
        <v>282</v>
      </c>
      <c r="F174" s="7" t="s">
        <v>239</v>
      </c>
      <c r="G174" s="7"/>
      <c r="H174" s="7" t="s">
        <v>276</v>
      </c>
      <c r="I174" s="8">
        <v>20</v>
      </c>
      <c r="J174" s="9">
        <v>38</v>
      </c>
      <c r="K174" s="9">
        <f t="shared" si="2"/>
        <v>760</v>
      </c>
    </row>
    <row r="175" spans="1:11" ht="62.25" customHeight="1">
      <c r="A175" s="7" t="s">
        <v>229</v>
      </c>
      <c r="B175" s="7" t="s">
        <v>272</v>
      </c>
      <c r="C175" s="7" t="s">
        <v>273</v>
      </c>
      <c r="D175" s="7" t="s">
        <v>283</v>
      </c>
      <c r="E175" s="7" t="s">
        <v>284</v>
      </c>
      <c r="F175" s="7" t="s">
        <v>234</v>
      </c>
      <c r="G175" s="7"/>
      <c r="H175" s="7" t="s">
        <v>276</v>
      </c>
      <c r="I175" s="8">
        <v>20</v>
      </c>
      <c r="J175" s="9">
        <v>38</v>
      </c>
      <c r="K175" s="9">
        <f t="shared" si="2"/>
        <v>760</v>
      </c>
    </row>
    <row r="176" spans="1:11" ht="62.25" customHeight="1">
      <c r="A176" s="7" t="s">
        <v>229</v>
      </c>
      <c r="B176" s="7" t="s">
        <v>272</v>
      </c>
      <c r="C176" s="7" t="s">
        <v>273</v>
      </c>
      <c r="D176" s="7" t="s">
        <v>283</v>
      </c>
      <c r="E176" s="7" t="s">
        <v>284</v>
      </c>
      <c r="F176" s="7" t="s">
        <v>240</v>
      </c>
      <c r="G176" s="7"/>
      <c r="H176" s="7" t="s">
        <v>276</v>
      </c>
      <c r="I176" s="8">
        <v>5</v>
      </c>
      <c r="J176" s="9">
        <v>38</v>
      </c>
      <c r="K176" s="9">
        <f t="shared" si="2"/>
        <v>190</v>
      </c>
    </row>
    <row r="177" spans="1:11" ht="62.25" customHeight="1">
      <c r="A177" s="7" t="s">
        <v>229</v>
      </c>
      <c r="B177" s="7" t="s">
        <v>272</v>
      </c>
      <c r="C177" s="7" t="s">
        <v>273</v>
      </c>
      <c r="D177" s="7" t="s">
        <v>283</v>
      </c>
      <c r="E177" s="7" t="s">
        <v>284</v>
      </c>
      <c r="F177" s="7" t="s">
        <v>239</v>
      </c>
      <c r="G177" s="7"/>
      <c r="H177" s="7" t="s">
        <v>276</v>
      </c>
      <c r="I177" s="8">
        <v>20</v>
      </c>
      <c r="J177" s="9">
        <v>38</v>
      </c>
      <c r="K177" s="9">
        <f t="shared" si="2"/>
        <v>760</v>
      </c>
    </row>
    <row r="178" spans="1:11" ht="62.25" customHeight="1">
      <c r="A178" s="7" t="s">
        <v>229</v>
      </c>
      <c r="B178" s="7" t="s">
        <v>272</v>
      </c>
      <c r="C178" s="7" t="s">
        <v>273</v>
      </c>
      <c r="D178" s="7" t="s">
        <v>283</v>
      </c>
      <c r="E178" s="7" t="s">
        <v>284</v>
      </c>
      <c r="F178" s="7" t="s">
        <v>236</v>
      </c>
      <c r="G178" s="7"/>
      <c r="H178" s="7" t="s">
        <v>276</v>
      </c>
      <c r="I178" s="8">
        <v>4</v>
      </c>
      <c r="J178" s="9">
        <v>38</v>
      </c>
      <c r="K178" s="9">
        <f t="shared" si="2"/>
        <v>152</v>
      </c>
    </row>
    <row r="179" spans="1:11" ht="62.25" customHeight="1">
      <c r="A179" s="7" t="s">
        <v>229</v>
      </c>
      <c r="B179" s="7" t="s">
        <v>285</v>
      </c>
      <c r="C179" s="7" t="s">
        <v>286</v>
      </c>
      <c r="D179" s="7" t="s">
        <v>287</v>
      </c>
      <c r="E179" s="7" t="s">
        <v>288</v>
      </c>
      <c r="F179" s="7" t="s">
        <v>12</v>
      </c>
      <c r="G179" s="7"/>
      <c r="H179" s="7" t="s">
        <v>289</v>
      </c>
      <c r="I179" s="8">
        <v>20</v>
      </c>
      <c r="J179" s="9">
        <v>29</v>
      </c>
      <c r="K179" s="9">
        <f t="shared" si="2"/>
        <v>580</v>
      </c>
    </row>
    <row r="180" spans="1:11" ht="62.25" customHeight="1">
      <c r="A180" s="7" t="s">
        <v>229</v>
      </c>
      <c r="B180" s="7" t="s">
        <v>285</v>
      </c>
      <c r="C180" s="7" t="s">
        <v>286</v>
      </c>
      <c r="D180" s="7" t="s">
        <v>290</v>
      </c>
      <c r="E180" s="7" t="s">
        <v>291</v>
      </c>
      <c r="F180" s="7" t="s">
        <v>12</v>
      </c>
      <c r="G180" s="7"/>
      <c r="H180" s="7" t="s">
        <v>289</v>
      </c>
      <c r="I180" s="8">
        <v>20</v>
      </c>
      <c r="J180" s="9">
        <v>29</v>
      </c>
      <c r="K180" s="9">
        <f t="shared" si="2"/>
        <v>580</v>
      </c>
    </row>
    <row r="181" spans="1:11" ht="62.25" customHeight="1">
      <c r="A181" s="7" t="s">
        <v>229</v>
      </c>
      <c r="B181" s="7" t="s">
        <v>285</v>
      </c>
      <c r="C181" s="7" t="s">
        <v>286</v>
      </c>
      <c r="D181" s="7" t="s">
        <v>292</v>
      </c>
      <c r="E181" s="7" t="s">
        <v>293</v>
      </c>
      <c r="F181" s="7" t="s">
        <v>12</v>
      </c>
      <c r="G181" s="7"/>
      <c r="H181" s="7" t="s">
        <v>289</v>
      </c>
      <c r="I181" s="8">
        <v>20</v>
      </c>
      <c r="J181" s="9">
        <v>29</v>
      </c>
      <c r="K181" s="9">
        <f t="shared" si="2"/>
        <v>580</v>
      </c>
    </row>
    <row r="182" spans="1:11" ht="62.25" customHeight="1">
      <c r="A182" s="7" t="s">
        <v>229</v>
      </c>
      <c r="B182" s="7" t="s">
        <v>285</v>
      </c>
      <c r="C182" s="7" t="s">
        <v>286</v>
      </c>
      <c r="D182" s="7" t="s">
        <v>294</v>
      </c>
      <c r="E182" s="7" t="s">
        <v>295</v>
      </c>
      <c r="F182" s="7" t="s">
        <v>12</v>
      </c>
      <c r="G182" s="7"/>
      <c r="H182" s="7" t="s">
        <v>289</v>
      </c>
      <c r="I182" s="8">
        <v>20</v>
      </c>
      <c r="J182" s="9">
        <v>29</v>
      </c>
      <c r="K182" s="9">
        <f t="shared" si="2"/>
        <v>580</v>
      </c>
    </row>
    <row r="183" spans="1:11" ht="62.25" customHeight="1">
      <c r="A183" s="7" t="s">
        <v>229</v>
      </c>
      <c r="B183" s="7" t="s">
        <v>285</v>
      </c>
      <c r="C183" s="7" t="s">
        <v>296</v>
      </c>
      <c r="D183" s="7" t="s">
        <v>297</v>
      </c>
      <c r="E183" s="7" t="s">
        <v>298</v>
      </c>
      <c r="F183" s="7" t="s">
        <v>12</v>
      </c>
      <c r="G183" s="7"/>
      <c r="H183" s="7" t="s">
        <v>289</v>
      </c>
      <c r="I183" s="8">
        <v>20</v>
      </c>
      <c r="J183" s="9">
        <v>29</v>
      </c>
      <c r="K183" s="9">
        <f t="shared" si="2"/>
        <v>580</v>
      </c>
    </row>
    <row r="184" spans="1:11" ht="62.25" customHeight="1">
      <c r="A184" s="7" t="s">
        <v>229</v>
      </c>
      <c r="B184" s="7" t="s">
        <v>285</v>
      </c>
      <c r="C184" s="7" t="s">
        <v>296</v>
      </c>
      <c r="D184" s="7" t="s">
        <v>299</v>
      </c>
      <c r="E184" s="7" t="s">
        <v>300</v>
      </c>
      <c r="F184" s="7" t="s">
        <v>12</v>
      </c>
      <c r="G184" s="7"/>
      <c r="H184" s="7" t="s">
        <v>289</v>
      </c>
      <c r="I184" s="8">
        <v>10</v>
      </c>
      <c r="J184" s="9">
        <v>29</v>
      </c>
      <c r="K184" s="9">
        <f t="shared" si="2"/>
        <v>290</v>
      </c>
    </row>
    <row r="185" spans="1:11" ht="62.25" customHeight="1">
      <c r="A185" s="7" t="s">
        <v>229</v>
      </c>
      <c r="B185" s="7" t="s">
        <v>285</v>
      </c>
      <c r="C185" s="7" t="s">
        <v>296</v>
      </c>
      <c r="D185" s="7" t="s">
        <v>290</v>
      </c>
      <c r="E185" s="7" t="s">
        <v>291</v>
      </c>
      <c r="F185" s="7" t="s">
        <v>12</v>
      </c>
      <c r="G185" s="7"/>
      <c r="H185" s="7" t="s">
        <v>289</v>
      </c>
      <c r="I185" s="8">
        <v>20</v>
      </c>
      <c r="J185" s="9">
        <v>29</v>
      </c>
      <c r="K185" s="9">
        <f t="shared" si="2"/>
        <v>580</v>
      </c>
    </row>
    <row r="186" spans="1:11" ht="62.25" customHeight="1">
      <c r="A186" s="7" t="s">
        <v>229</v>
      </c>
      <c r="B186" s="7" t="s">
        <v>285</v>
      </c>
      <c r="C186" s="7" t="s">
        <v>296</v>
      </c>
      <c r="D186" s="7" t="s">
        <v>292</v>
      </c>
      <c r="E186" s="7" t="s">
        <v>293</v>
      </c>
      <c r="F186" s="7" t="s">
        <v>12</v>
      </c>
      <c r="G186" s="7"/>
      <c r="H186" s="7" t="s">
        <v>289</v>
      </c>
      <c r="I186" s="8">
        <v>9</v>
      </c>
      <c r="J186" s="9">
        <v>29</v>
      </c>
      <c r="K186" s="9">
        <f t="shared" si="2"/>
        <v>261</v>
      </c>
    </row>
    <row r="187" spans="1:11" ht="62.25" customHeight="1">
      <c r="A187" s="7" t="s">
        <v>229</v>
      </c>
      <c r="B187" s="7" t="s">
        <v>285</v>
      </c>
      <c r="C187" s="7" t="s">
        <v>296</v>
      </c>
      <c r="D187" s="7" t="s">
        <v>294</v>
      </c>
      <c r="E187" s="7" t="s">
        <v>295</v>
      </c>
      <c r="F187" s="7" t="s">
        <v>12</v>
      </c>
      <c r="G187" s="7"/>
      <c r="H187" s="7" t="s">
        <v>289</v>
      </c>
      <c r="I187" s="8">
        <v>20</v>
      </c>
      <c r="J187" s="9">
        <v>29</v>
      </c>
      <c r="K187" s="9">
        <f t="shared" si="2"/>
        <v>580</v>
      </c>
    </row>
    <row r="188" spans="1:11" ht="62.25" customHeight="1">
      <c r="A188" s="7" t="s">
        <v>229</v>
      </c>
      <c r="B188" s="7" t="s">
        <v>285</v>
      </c>
      <c r="C188" s="7" t="s">
        <v>301</v>
      </c>
      <c r="D188" s="7" t="s">
        <v>297</v>
      </c>
      <c r="E188" s="7" t="s">
        <v>298</v>
      </c>
      <c r="F188" s="7" t="s">
        <v>12</v>
      </c>
      <c r="G188" s="7"/>
      <c r="H188" s="7" t="s">
        <v>289</v>
      </c>
      <c r="I188" s="8">
        <v>20</v>
      </c>
      <c r="J188" s="9">
        <v>29</v>
      </c>
      <c r="K188" s="9">
        <f t="shared" si="2"/>
        <v>580</v>
      </c>
    </row>
    <row r="189" spans="1:11" ht="62.25" customHeight="1">
      <c r="A189" s="7" t="s">
        <v>229</v>
      </c>
      <c r="B189" s="7" t="s">
        <v>285</v>
      </c>
      <c r="C189" s="7" t="s">
        <v>301</v>
      </c>
      <c r="D189" s="7" t="s">
        <v>287</v>
      </c>
      <c r="E189" s="7" t="s">
        <v>288</v>
      </c>
      <c r="F189" s="7" t="s">
        <v>12</v>
      </c>
      <c r="G189" s="7"/>
      <c r="H189" s="7" t="s">
        <v>289</v>
      </c>
      <c r="I189" s="8">
        <v>20</v>
      </c>
      <c r="J189" s="9">
        <v>29</v>
      </c>
      <c r="K189" s="9">
        <f t="shared" si="2"/>
        <v>580</v>
      </c>
    </row>
    <row r="190" spans="1:11" ht="62.25" customHeight="1">
      <c r="A190" s="7" t="s">
        <v>229</v>
      </c>
      <c r="B190" s="7" t="s">
        <v>285</v>
      </c>
      <c r="C190" s="7" t="s">
        <v>301</v>
      </c>
      <c r="D190" s="7" t="s">
        <v>290</v>
      </c>
      <c r="E190" s="7" t="s">
        <v>291</v>
      </c>
      <c r="F190" s="7" t="s">
        <v>12</v>
      </c>
      <c r="G190" s="7"/>
      <c r="H190" s="7" t="s">
        <v>289</v>
      </c>
      <c r="I190" s="8">
        <v>9</v>
      </c>
      <c r="J190" s="9">
        <v>29</v>
      </c>
      <c r="K190" s="9">
        <f t="shared" si="2"/>
        <v>261</v>
      </c>
    </row>
    <row r="191" spans="1:11" ht="62.25" customHeight="1">
      <c r="A191" s="7" t="s">
        <v>229</v>
      </c>
      <c r="B191" s="7" t="s">
        <v>285</v>
      </c>
      <c r="C191" s="7" t="s">
        <v>301</v>
      </c>
      <c r="D191" s="7" t="s">
        <v>292</v>
      </c>
      <c r="E191" s="7" t="s">
        <v>293</v>
      </c>
      <c r="F191" s="7" t="s">
        <v>12</v>
      </c>
      <c r="G191" s="7"/>
      <c r="H191" s="7" t="s">
        <v>289</v>
      </c>
      <c r="I191" s="8">
        <v>14</v>
      </c>
      <c r="J191" s="9">
        <v>29</v>
      </c>
      <c r="K191" s="9">
        <f t="shared" si="2"/>
        <v>406</v>
      </c>
    </row>
    <row r="192" spans="1:11" ht="62.25" customHeight="1">
      <c r="A192" s="7" t="s">
        <v>229</v>
      </c>
      <c r="B192" s="7" t="s">
        <v>285</v>
      </c>
      <c r="C192" s="7" t="s">
        <v>301</v>
      </c>
      <c r="D192" s="7" t="s">
        <v>294</v>
      </c>
      <c r="E192" s="7" t="s">
        <v>295</v>
      </c>
      <c r="F192" s="7" t="s">
        <v>12</v>
      </c>
      <c r="G192" s="7"/>
      <c r="H192" s="7" t="s">
        <v>289</v>
      </c>
      <c r="I192" s="8">
        <v>20</v>
      </c>
      <c r="J192" s="9">
        <v>29</v>
      </c>
      <c r="K192" s="9">
        <f t="shared" si="2"/>
        <v>580</v>
      </c>
    </row>
    <row r="193" spans="1:11" ht="62.25" customHeight="1">
      <c r="A193" s="7" t="s">
        <v>229</v>
      </c>
      <c r="B193" s="7" t="s">
        <v>285</v>
      </c>
      <c r="C193" s="7" t="s">
        <v>302</v>
      </c>
      <c r="D193" s="7" t="s">
        <v>287</v>
      </c>
      <c r="E193" s="7" t="s">
        <v>288</v>
      </c>
      <c r="F193" s="7" t="s">
        <v>12</v>
      </c>
      <c r="G193" s="7"/>
      <c r="H193" s="7" t="s">
        <v>289</v>
      </c>
      <c r="I193" s="8">
        <v>8</v>
      </c>
      <c r="J193" s="9">
        <v>25</v>
      </c>
      <c r="K193" s="9">
        <f t="shared" si="2"/>
        <v>200</v>
      </c>
    </row>
    <row r="194" spans="1:11" ht="62.25" customHeight="1">
      <c r="A194" s="7" t="s">
        <v>229</v>
      </c>
      <c r="B194" s="7" t="s">
        <v>285</v>
      </c>
      <c r="C194" s="7" t="s">
        <v>302</v>
      </c>
      <c r="D194" s="7" t="s">
        <v>290</v>
      </c>
      <c r="E194" s="7" t="s">
        <v>291</v>
      </c>
      <c r="F194" s="7" t="s">
        <v>12</v>
      </c>
      <c r="G194" s="7"/>
      <c r="H194" s="7" t="s">
        <v>289</v>
      </c>
      <c r="I194" s="8">
        <v>20</v>
      </c>
      <c r="J194" s="9">
        <v>25</v>
      </c>
      <c r="K194" s="9">
        <f t="shared" si="2"/>
        <v>500</v>
      </c>
    </row>
    <row r="195" spans="1:11" ht="62.25" customHeight="1">
      <c r="A195" s="7" t="s">
        <v>229</v>
      </c>
      <c r="B195" s="7" t="s">
        <v>285</v>
      </c>
      <c r="C195" s="7" t="s">
        <v>302</v>
      </c>
      <c r="D195" s="7" t="s">
        <v>292</v>
      </c>
      <c r="E195" s="7" t="s">
        <v>293</v>
      </c>
      <c r="F195" s="7" t="s">
        <v>12</v>
      </c>
      <c r="G195" s="7"/>
      <c r="H195" s="7" t="s">
        <v>289</v>
      </c>
      <c r="I195" s="8">
        <v>5</v>
      </c>
      <c r="J195" s="9">
        <v>25</v>
      </c>
      <c r="K195" s="9">
        <f t="shared" ref="K195:K246" si="3">I195*J195</f>
        <v>125</v>
      </c>
    </row>
    <row r="196" spans="1:11" ht="62.25" customHeight="1">
      <c r="A196" s="7" t="s">
        <v>229</v>
      </c>
      <c r="B196" s="7" t="s">
        <v>285</v>
      </c>
      <c r="C196" s="7" t="s">
        <v>302</v>
      </c>
      <c r="D196" s="7" t="s">
        <v>294</v>
      </c>
      <c r="E196" s="7" t="s">
        <v>295</v>
      </c>
      <c r="F196" s="7" t="s">
        <v>12</v>
      </c>
      <c r="G196" s="7"/>
      <c r="H196" s="7" t="s">
        <v>289</v>
      </c>
      <c r="I196" s="8">
        <v>20</v>
      </c>
      <c r="J196" s="9">
        <v>25</v>
      </c>
      <c r="K196" s="9">
        <f t="shared" si="3"/>
        <v>500</v>
      </c>
    </row>
    <row r="197" spans="1:11" ht="62.25" customHeight="1">
      <c r="A197" s="7" t="s">
        <v>303</v>
      </c>
      <c r="B197" s="7" t="s">
        <v>19</v>
      </c>
      <c r="C197" s="7" t="s">
        <v>304</v>
      </c>
      <c r="D197" s="7" t="s">
        <v>28</v>
      </c>
      <c r="E197" s="7" t="s">
        <v>29</v>
      </c>
      <c r="F197" s="7" t="s">
        <v>12</v>
      </c>
      <c r="G197" s="7"/>
      <c r="H197" s="7" t="s">
        <v>305</v>
      </c>
      <c r="I197" s="8">
        <v>20</v>
      </c>
      <c r="J197" s="9">
        <v>97</v>
      </c>
      <c r="K197" s="9">
        <f t="shared" si="3"/>
        <v>1940</v>
      </c>
    </row>
    <row r="198" spans="1:11" ht="62.25" customHeight="1">
      <c r="A198" s="7" t="s">
        <v>303</v>
      </c>
      <c r="B198" s="7" t="s">
        <v>19</v>
      </c>
      <c r="C198" s="7" t="s">
        <v>304</v>
      </c>
      <c r="D198" s="7" t="s">
        <v>39</v>
      </c>
      <c r="E198" s="7" t="s">
        <v>40</v>
      </c>
      <c r="F198" s="7" t="s">
        <v>12</v>
      </c>
      <c r="G198" s="7"/>
      <c r="H198" s="7" t="s">
        <v>305</v>
      </c>
      <c r="I198" s="8">
        <v>20</v>
      </c>
      <c r="J198" s="9">
        <v>97</v>
      </c>
      <c r="K198" s="9">
        <f t="shared" si="3"/>
        <v>1940</v>
      </c>
    </row>
    <row r="199" spans="1:11" ht="62.25" customHeight="1">
      <c r="A199" s="7" t="s">
        <v>303</v>
      </c>
      <c r="B199" s="7" t="s">
        <v>19</v>
      </c>
      <c r="C199" s="7" t="s">
        <v>304</v>
      </c>
      <c r="D199" s="7" t="s">
        <v>41</v>
      </c>
      <c r="E199" s="7" t="s">
        <v>42</v>
      </c>
      <c r="F199" s="7" t="s">
        <v>12</v>
      </c>
      <c r="G199" s="7"/>
      <c r="H199" s="7" t="s">
        <v>305</v>
      </c>
      <c r="I199" s="8">
        <v>8</v>
      </c>
      <c r="J199" s="9">
        <v>97</v>
      </c>
      <c r="K199" s="9">
        <f t="shared" si="3"/>
        <v>776</v>
      </c>
    </row>
    <row r="200" spans="1:11" ht="62.25" customHeight="1">
      <c r="A200" s="7" t="s">
        <v>303</v>
      </c>
      <c r="B200" s="7" t="s">
        <v>306</v>
      </c>
      <c r="C200" s="7" t="s">
        <v>307</v>
      </c>
      <c r="D200" s="7" t="s">
        <v>39</v>
      </c>
      <c r="E200" s="7" t="s">
        <v>40</v>
      </c>
      <c r="F200" s="7" t="s">
        <v>12</v>
      </c>
      <c r="G200" s="7"/>
      <c r="H200" s="7" t="s">
        <v>305</v>
      </c>
      <c r="I200" s="8">
        <v>20</v>
      </c>
      <c r="J200" s="9">
        <v>74</v>
      </c>
      <c r="K200" s="9">
        <f t="shared" si="3"/>
        <v>1480</v>
      </c>
    </row>
    <row r="201" spans="1:11" ht="62.25" customHeight="1">
      <c r="A201" s="7" t="s">
        <v>303</v>
      </c>
      <c r="B201" s="7" t="s">
        <v>308</v>
      </c>
      <c r="C201" s="7" t="s">
        <v>309</v>
      </c>
      <c r="D201" s="7" t="s">
        <v>31</v>
      </c>
      <c r="E201" s="7" t="s">
        <v>32</v>
      </c>
      <c r="F201" s="7" t="s">
        <v>12</v>
      </c>
      <c r="G201" s="7"/>
      <c r="H201" s="7" t="s">
        <v>305</v>
      </c>
      <c r="I201" s="8">
        <v>20</v>
      </c>
      <c r="J201" s="9">
        <v>80</v>
      </c>
      <c r="K201" s="9">
        <f t="shared" si="3"/>
        <v>1600</v>
      </c>
    </row>
    <row r="202" spans="1:11" ht="62.25" customHeight="1">
      <c r="A202" s="7" t="s">
        <v>303</v>
      </c>
      <c r="B202" s="7" t="s">
        <v>310</v>
      </c>
      <c r="C202" s="7" t="s">
        <v>311</v>
      </c>
      <c r="D202" s="7" t="s">
        <v>82</v>
      </c>
      <c r="E202" s="7" t="s">
        <v>312</v>
      </c>
      <c r="F202" s="7" t="s">
        <v>12</v>
      </c>
      <c r="G202" s="7"/>
      <c r="H202" s="7" t="s">
        <v>313</v>
      </c>
      <c r="I202" s="8">
        <v>20</v>
      </c>
      <c r="J202" s="9">
        <v>83</v>
      </c>
      <c r="K202" s="9">
        <f t="shared" si="3"/>
        <v>1660</v>
      </c>
    </row>
    <row r="203" spans="1:11" ht="62.25" customHeight="1">
      <c r="A203" s="7" t="s">
        <v>303</v>
      </c>
      <c r="B203" s="7" t="s">
        <v>314</v>
      </c>
      <c r="C203" s="7" t="s">
        <v>315</v>
      </c>
      <c r="D203" s="7" t="s">
        <v>25</v>
      </c>
      <c r="E203" s="7" t="s">
        <v>26</v>
      </c>
      <c r="F203" s="7" t="s">
        <v>12</v>
      </c>
      <c r="G203" s="7"/>
      <c r="H203" s="7" t="s">
        <v>316</v>
      </c>
      <c r="I203" s="8">
        <v>20</v>
      </c>
      <c r="J203" s="9">
        <v>41</v>
      </c>
      <c r="K203" s="9">
        <f t="shared" si="3"/>
        <v>820</v>
      </c>
    </row>
    <row r="204" spans="1:11" ht="62.25" customHeight="1">
      <c r="A204" s="7" t="s">
        <v>303</v>
      </c>
      <c r="B204" s="7" t="s">
        <v>74</v>
      </c>
      <c r="C204" s="7" t="s">
        <v>317</v>
      </c>
      <c r="D204" s="7" t="s">
        <v>89</v>
      </c>
      <c r="E204" s="7" t="s">
        <v>318</v>
      </c>
      <c r="F204" s="7" t="s">
        <v>12</v>
      </c>
      <c r="G204" s="7"/>
      <c r="H204" s="7" t="s">
        <v>319</v>
      </c>
      <c r="I204" s="8">
        <v>20</v>
      </c>
      <c r="J204" s="9">
        <v>38</v>
      </c>
      <c r="K204" s="9">
        <f t="shared" si="3"/>
        <v>760</v>
      </c>
    </row>
    <row r="205" spans="1:11" ht="62.25" customHeight="1">
      <c r="A205" s="7" t="s">
        <v>303</v>
      </c>
      <c r="B205" s="7" t="s">
        <v>320</v>
      </c>
      <c r="C205" s="7" t="s">
        <v>321</v>
      </c>
      <c r="D205" s="7" t="s">
        <v>82</v>
      </c>
      <c r="E205" s="7" t="s">
        <v>83</v>
      </c>
      <c r="F205" s="7" t="s">
        <v>12</v>
      </c>
      <c r="G205" s="7"/>
      <c r="H205" s="7" t="s">
        <v>322</v>
      </c>
      <c r="I205" s="8">
        <v>20</v>
      </c>
      <c r="J205" s="9">
        <v>41</v>
      </c>
      <c r="K205" s="9">
        <f t="shared" si="3"/>
        <v>820</v>
      </c>
    </row>
    <row r="206" spans="1:11" ht="62.25" customHeight="1">
      <c r="A206" s="7" t="s">
        <v>303</v>
      </c>
      <c r="B206" s="7" t="s">
        <v>323</v>
      </c>
      <c r="C206" s="7" t="s">
        <v>324</v>
      </c>
      <c r="D206" s="7" t="s">
        <v>85</v>
      </c>
      <c r="E206" s="7" t="s">
        <v>86</v>
      </c>
      <c r="F206" s="7" t="s">
        <v>12</v>
      </c>
      <c r="G206" s="7"/>
      <c r="H206" s="7" t="s">
        <v>325</v>
      </c>
      <c r="I206" s="8">
        <v>10</v>
      </c>
      <c r="J206" s="9">
        <v>83</v>
      </c>
      <c r="K206" s="9">
        <f t="shared" si="3"/>
        <v>830</v>
      </c>
    </row>
    <row r="207" spans="1:11" ht="62.25" customHeight="1">
      <c r="A207" s="7" t="s">
        <v>303</v>
      </c>
      <c r="B207" s="7" t="s">
        <v>323</v>
      </c>
      <c r="C207" s="7" t="s">
        <v>324</v>
      </c>
      <c r="D207" s="7" t="s">
        <v>25</v>
      </c>
      <c r="E207" s="7" t="s">
        <v>26</v>
      </c>
      <c r="F207" s="7" t="s">
        <v>12</v>
      </c>
      <c r="G207" s="7"/>
      <c r="H207" s="7" t="s">
        <v>325</v>
      </c>
      <c r="I207" s="8">
        <v>20</v>
      </c>
      <c r="J207" s="9">
        <v>83</v>
      </c>
      <c r="K207" s="9">
        <f t="shared" si="3"/>
        <v>1660</v>
      </c>
    </row>
    <row r="208" spans="1:11" ht="62.25" customHeight="1">
      <c r="A208" s="7" t="s">
        <v>303</v>
      </c>
      <c r="B208" s="7" t="s">
        <v>326</v>
      </c>
      <c r="C208" s="7" t="s">
        <v>327</v>
      </c>
      <c r="D208" s="7" t="s">
        <v>39</v>
      </c>
      <c r="E208" s="7" t="s">
        <v>40</v>
      </c>
      <c r="F208" s="7" t="s">
        <v>12</v>
      </c>
      <c r="G208" s="7"/>
      <c r="H208" s="7" t="s">
        <v>328</v>
      </c>
      <c r="I208" s="8">
        <v>20</v>
      </c>
      <c r="J208" s="9">
        <v>23</v>
      </c>
      <c r="K208" s="9">
        <f t="shared" si="3"/>
        <v>460</v>
      </c>
    </row>
    <row r="209" spans="1:11" ht="62.25" customHeight="1">
      <c r="A209" s="7" t="s">
        <v>303</v>
      </c>
      <c r="B209" s="7" t="s">
        <v>329</v>
      </c>
      <c r="C209" s="7" t="s">
        <v>330</v>
      </c>
      <c r="D209" s="7" t="s">
        <v>41</v>
      </c>
      <c r="E209" s="7" t="s">
        <v>42</v>
      </c>
      <c r="F209" s="7" t="s">
        <v>12</v>
      </c>
      <c r="G209" s="7"/>
      <c r="H209" s="7" t="s">
        <v>305</v>
      </c>
      <c r="I209" s="8">
        <v>8</v>
      </c>
      <c r="J209" s="9">
        <v>78</v>
      </c>
      <c r="K209" s="9">
        <f t="shared" si="3"/>
        <v>624</v>
      </c>
    </row>
    <row r="210" spans="1:11" ht="62.25" customHeight="1">
      <c r="A210" s="7" t="s">
        <v>303</v>
      </c>
      <c r="B210" s="7" t="s">
        <v>331</v>
      </c>
      <c r="C210" s="7" t="s">
        <v>332</v>
      </c>
      <c r="D210" s="7" t="s">
        <v>251</v>
      </c>
      <c r="E210" s="7" t="s">
        <v>252</v>
      </c>
      <c r="F210" s="7" t="s">
        <v>12</v>
      </c>
      <c r="G210" s="7"/>
      <c r="H210" s="7" t="s">
        <v>305</v>
      </c>
      <c r="I210" s="8">
        <v>3</v>
      </c>
      <c r="J210" s="9">
        <v>80</v>
      </c>
      <c r="K210" s="9">
        <f t="shared" si="3"/>
        <v>240</v>
      </c>
    </row>
    <row r="211" spans="1:11" ht="62.25" customHeight="1">
      <c r="A211" s="7" t="s">
        <v>303</v>
      </c>
      <c r="B211" s="7" t="s">
        <v>331</v>
      </c>
      <c r="C211" s="7" t="s">
        <v>333</v>
      </c>
      <c r="D211" s="7" t="s">
        <v>47</v>
      </c>
      <c r="E211" s="7" t="s">
        <v>48</v>
      </c>
      <c r="F211" s="7" t="s">
        <v>12</v>
      </c>
      <c r="G211" s="7"/>
      <c r="H211" s="7" t="s">
        <v>305</v>
      </c>
      <c r="I211" s="8">
        <v>7</v>
      </c>
      <c r="J211" s="9">
        <v>71</v>
      </c>
      <c r="K211" s="9">
        <f t="shared" si="3"/>
        <v>497</v>
      </c>
    </row>
    <row r="212" spans="1:11" ht="62.25" customHeight="1">
      <c r="A212" s="7" t="s">
        <v>303</v>
      </c>
      <c r="B212" s="7" t="s">
        <v>331</v>
      </c>
      <c r="C212" s="7" t="s">
        <v>334</v>
      </c>
      <c r="D212" s="7" t="s">
        <v>47</v>
      </c>
      <c r="E212" s="7" t="s">
        <v>48</v>
      </c>
      <c r="F212" s="7" t="s">
        <v>12</v>
      </c>
      <c r="G212" s="7"/>
      <c r="H212" s="7" t="s">
        <v>305</v>
      </c>
      <c r="I212" s="8">
        <v>8</v>
      </c>
      <c r="J212" s="9">
        <v>67</v>
      </c>
      <c r="K212" s="9">
        <f t="shared" si="3"/>
        <v>536</v>
      </c>
    </row>
    <row r="213" spans="1:11" ht="62.25" customHeight="1">
      <c r="A213" s="7" t="s">
        <v>303</v>
      </c>
      <c r="B213" s="7" t="s">
        <v>331</v>
      </c>
      <c r="C213" s="7" t="s">
        <v>334</v>
      </c>
      <c r="D213" s="7" t="s">
        <v>96</v>
      </c>
      <c r="E213" s="7" t="s">
        <v>97</v>
      </c>
      <c r="F213" s="7" t="s">
        <v>12</v>
      </c>
      <c r="G213" s="7"/>
      <c r="H213" s="7" t="s">
        <v>305</v>
      </c>
      <c r="I213" s="8">
        <v>8</v>
      </c>
      <c r="J213" s="9">
        <v>67</v>
      </c>
      <c r="K213" s="9">
        <f t="shared" si="3"/>
        <v>536</v>
      </c>
    </row>
    <row r="214" spans="1:11" ht="62.25" customHeight="1">
      <c r="A214" s="7" t="s">
        <v>303</v>
      </c>
      <c r="B214" s="7" t="s">
        <v>331</v>
      </c>
      <c r="C214" s="7" t="s">
        <v>334</v>
      </c>
      <c r="D214" s="7" t="s">
        <v>259</v>
      </c>
      <c r="E214" s="7" t="s">
        <v>260</v>
      </c>
      <c r="F214" s="7" t="s">
        <v>12</v>
      </c>
      <c r="G214" s="7"/>
      <c r="H214" s="7" t="s">
        <v>305</v>
      </c>
      <c r="I214" s="8">
        <v>19</v>
      </c>
      <c r="J214" s="9">
        <v>67</v>
      </c>
      <c r="K214" s="9">
        <f t="shared" si="3"/>
        <v>1273</v>
      </c>
    </row>
    <row r="215" spans="1:11" ht="62.25" customHeight="1">
      <c r="A215" s="7" t="s">
        <v>303</v>
      </c>
      <c r="B215" s="7" t="s">
        <v>335</v>
      </c>
      <c r="C215" s="7" t="s">
        <v>336</v>
      </c>
      <c r="D215" s="7" t="s">
        <v>337</v>
      </c>
      <c r="E215" s="7" t="s">
        <v>338</v>
      </c>
      <c r="F215" s="7" t="s">
        <v>12</v>
      </c>
      <c r="G215" s="7"/>
      <c r="H215" s="7" t="s">
        <v>339</v>
      </c>
      <c r="I215" s="8">
        <v>9</v>
      </c>
      <c r="J215" s="9">
        <v>41</v>
      </c>
      <c r="K215" s="9">
        <f t="shared" si="3"/>
        <v>369</v>
      </c>
    </row>
    <row r="216" spans="1:11" ht="62.25" customHeight="1">
      <c r="A216" s="7" t="s">
        <v>303</v>
      </c>
      <c r="B216" s="7" t="s">
        <v>340</v>
      </c>
      <c r="C216" s="7" t="s">
        <v>341</v>
      </c>
      <c r="D216" s="7" t="s">
        <v>35</v>
      </c>
      <c r="E216" s="7" t="s">
        <v>36</v>
      </c>
      <c r="F216" s="7" t="s">
        <v>12</v>
      </c>
      <c r="G216" s="7"/>
      <c r="H216" s="7" t="s">
        <v>305</v>
      </c>
      <c r="I216" s="8">
        <v>3</v>
      </c>
      <c r="J216" s="9">
        <v>76</v>
      </c>
      <c r="K216" s="9">
        <f t="shared" si="3"/>
        <v>228</v>
      </c>
    </row>
    <row r="217" spans="1:11" ht="62.25" customHeight="1">
      <c r="A217" s="7" t="s">
        <v>303</v>
      </c>
      <c r="B217" s="7" t="s">
        <v>340</v>
      </c>
      <c r="C217" s="7" t="s">
        <v>341</v>
      </c>
      <c r="D217" s="7" t="s">
        <v>37</v>
      </c>
      <c r="E217" s="7" t="s">
        <v>38</v>
      </c>
      <c r="F217" s="7" t="s">
        <v>12</v>
      </c>
      <c r="G217" s="7"/>
      <c r="H217" s="7" t="s">
        <v>305</v>
      </c>
      <c r="I217" s="8">
        <v>3</v>
      </c>
      <c r="J217" s="9">
        <v>76</v>
      </c>
      <c r="K217" s="9">
        <f t="shared" si="3"/>
        <v>228</v>
      </c>
    </row>
    <row r="218" spans="1:11" ht="62.25" customHeight="1">
      <c r="A218" s="7" t="s">
        <v>303</v>
      </c>
      <c r="B218" s="7" t="s">
        <v>340</v>
      </c>
      <c r="C218" s="7" t="s">
        <v>341</v>
      </c>
      <c r="D218" s="7" t="s">
        <v>25</v>
      </c>
      <c r="E218" s="7" t="s">
        <v>26</v>
      </c>
      <c r="F218" s="7" t="s">
        <v>12</v>
      </c>
      <c r="G218" s="7"/>
      <c r="H218" s="7" t="s">
        <v>305</v>
      </c>
      <c r="I218" s="8">
        <v>4</v>
      </c>
      <c r="J218" s="9">
        <v>76</v>
      </c>
      <c r="K218" s="9">
        <f t="shared" si="3"/>
        <v>304</v>
      </c>
    </row>
    <row r="219" spans="1:11" ht="62.25" customHeight="1">
      <c r="A219" s="7" t="s">
        <v>303</v>
      </c>
      <c r="B219" s="7" t="s">
        <v>134</v>
      </c>
      <c r="C219" s="7" t="s">
        <v>342</v>
      </c>
      <c r="D219" s="7" t="s">
        <v>41</v>
      </c>
      <c r="E219" s="7" t="s">
        <v>42</v>
      </c>
      <c r="F219" s="7" t="s">
        <v>12</v>
      </c>
      <c r="G219" s="7"/>
      <c r="H219" s="7" t="s">
        <v>305</v>
      </c>
      <c r="I219" s="8">
        <v>12</v>
      </c>
      <c r="J219" s="9">
        <v>83</v>
      </c>
      <c r="K219" s="9">
        <f t="shared" si="3"/>
        <v>996</v>
      </c>
    </row>
    <row r="220" spans="1:11" ht="62.25" customHeight="1">
      <c r="A220" s="7" t="s">
        <v>303</v>
      </c>
      <c r="B220" s="7" t="s">
        <v>343</v>
      </c>
      <c r="C220" s="7" t="s">
        <v>344</v>
      </c>
      <c r="D220" s="7" t="s">
        <v>345</v>
      </c>
      <c r="E220" s="7" t="s">
        <v>346</v>
      </c>
      <c r="F220" s="7" t="s">
        <v>12</v>
      </c>
      <c r="G220" s="7"/>
      <c r="H220" s="7" t="s">
        <v>305</v>
      </c>
      <c r="I220" s="8">
        <v>13</v>
      </c>
      <c r="J220" s="9">
        <v>90</v>
      </c>
      <c r="K220" s="9">
        <f t="shared" si="3"/>
        <v>1170</v>
      </c>
    </row>
    <row r="221" spans="1:11" ht="62.25" customHeight="1">
      <c r="A221" s="7" t="s">
        <v>303</v>
      </c>
      <c r="B221" s="7" t="s">
        <v>343</v>
      </c>
      <c r="C221" s="7" t="s">
        <v>344</v>
      </c>
      <c r="D221" s="7" t="s">
        <v>41</v>
      </c>
      <c r="E221" s="7" t="s">
        <v>42</v>
      </c>
      <c r="F221" s="7" t="s">
        <v>12</v>
      </c>
      <c r="G221" s="7"/>
      <c r="H221" s="7" t="s">
        <v>305</v>
      </c>
      <c r="I221" s="8">
        <v>20</v>
      </c>
      <c r="J221" s="9">
        <v>90</v>
      </c>
      <c r="K221" s="9">
        <f t="shared" si="3"/>
        <v>1800</v>
      </c>
    </row>
    <row r="222" spans="1:11" ht="62.25" customHeight="1">
      <c r="A222" s="7" t="s">
        <v>303</v>
      </c>
      <c r="B222" s="7" t="s">
        <v>347</v>
      </c>
      <c r="C222" s="7" t="s">
        <v>348</v>
      </c>
      <c r="D222" s="7" t="s">
        <v>28</v>
      </c>
      <c r="E222" s="7" t="s">
        <v>349</v>
      </c>
      <c r="F222" s="7" t="s">
        <v>12</v>
      </c>
      <c r="G222" s="7"/>
      <c r="H222" s="7" t="s">
        <v>350</v>
      </c>
      <c r="I222" s="8">
        <v>3</v>
      </c>
      <c r="J222" s="9">
        <v>99</v>
      </c>
      <c r="K222" s="9">
        <f t="shared" si="3"/>
        <v>297</v>
      </c>
    </row>
    <row r="223" spans="1:11" ht="62.25" customHeight="1">
      <c r="A223" s="7" t="s">
        <v>303</v>
      </c>
      <c r="B223" s="7" t="s">
        <v>351</v>
      </c>
      <c r="C223" s="7" t="s">
        <v>352</v>
      </c>
      <c r="D223" s="7" t="s">
        <v>37</v>
      </c>
      <c r="E223" s="7" t="s">
        <v>38</v>
      </c>
      <c r="F223" s="7" t="s">
        <v>12</v>
      </c>
      <c r="G223" s="7"/>
      <c r="H223" s="7" t="s">
        <v>305</v>
      </c>
      <c r="I223" s="8">
        <v>3</v>
      </c>
      <c r="J223" s="9">
        <v>83</v>
      </c>
      <c r="K223" s="9">
        <f t="shared" si="3"/>
        <v>249</v>
      </c>
    </row>
    <row r="224" spans="1:11" ht="62.25" customHeight="1">
      <c r="A224" s="7" t="s">
        <v>303</v>
      </c>
      <c r="B224" s="7" t="s">
        <v>353</v>
      </c>
      <c r="C224" s="7" t="s">
        <v>354</v>
      </c>
      <c r="D224" s="7" t="s">
        <v>35</v>
      </c>
      <c r="E224" s="7" t="s">
        <v>36</v>
      </c>
      <c r="F224" s="7" t="s">
        <v>12</v>
      </c>
      <c r="G224" s="7"/>
      <c r="H224" s="7" t="s">
        <v>339</v>
      </c>
      <c r="I224" s="8">
        <v>5</v>
      </c>
      <c r="J224" s="9">
        <v>57</v>
      </c>
      <c r="K224" s="9">
        <f t="shared" si="3"/>
        <v>285</v>
      </c>
    </row>
    <row r="225" spans="1:11" ht="62.25" customHeight="1">
      <c r="A225" s="7" t="s">
        <v>303</v>
      </c>
      <c r="B225" s="7" t="s">
        <v>355</v>
      </c>
      <c r="C225" s="7" t="s">
        <v>356</v>
      </c>
      <c r="D225" s="7" t="s">
        <v>251</v>
      </c>
      <c r="E225" s="7" t="s">
        <v>252</v>
      </c>
      <c r="F225" s="7" t="s">
        <v>12</v>
      </c>
      <c r="G225" s="7"/>
      <c r="H225" s="7" t="s">
        <v>357</v>
      </c>
      <c r="I225" s="8">
        <v>3</v>
      </c>
      <c r="J225" s="9">
        <v>59</v>
      </c>
      <c r="K225" s="9">
        <f t="shared" si="3"/>
        <v>177</v>
      </c>
    </row>
    <row r="226" spans="1:11" ht="62.25" customHeight="1">
      <c r="A226" s="7" t="s">
        <v>303</v>
      </c>
      <c r="B226" s="7" t="s">
        <v>358</v>
      </c>
      <c r="C226" s="7" t="s">
        <v>359</v>
      </c>
      <c r="D226" s="7" t="s">
        <v>360</v>
      </c>
      <c r="E226" s="7" t="s">
        <v>361</v>
      </c>
      <c r="F226" s="7" t="s">
        <v>12</v>
      </c>
      <c r="G226" s="7"/>
      <c r="H226" s="7" t="s">
        <v>362</v>
      </c>
      <c r="I226" s="8">
        <v>3</v>
      </c>
      <c r="J226" s="9">
        <v>76</v>
      </c>
      <c r="K226" s="9">
        <f t="shared" si="3"/>
        <v>228</v>
      </c>
    </row>
    <row r="227" spans="1:11" ht="62.25" customHeight="1">
      <c r="A227" s="7" t="s">
        <v>303</v>
      </c>
      <c r="B227" s="7" t="s">
        <v>363</v>
      </c>
      <c r="C227" s="7" t="s">
        <v>364</v>
      </c>
      <c r="D227" s="7" t="s">
        <v>82</v>
      </c>
      <c r="E227" s="7" t="s">
        <v>312</v>
      </c>
      <c r="F227" s="7" t="s">
        <v>12</v>
      </c>
      <c r="G227" s="7"/>
      <c r="H227" s="7" t="s">
        <v>365</v>
      </c>
      <c r="I227" s="8">
        <v>3</v>
      </c>
      <c r="J227" s="9">
        <v>71</v>
      </c>
      <c r="K227" s="9">
        <f t="shared" si="3"/>
        <v>213</v>
      </c>
    </row>
    <row r="228" spans="1:11" ht="62.25" customHeight="1">
      <c r="A228" s="7" t="s">
        <v>303</v>
      </c>
      <c r="B228" s="7" t="s">
        <v>363</v>
      </c>
      <c r="C228" s="7" t="s">
        <v>364</v>
      </c>
      <c r="D228" s="7" t="s">
        <v>366</v>
      </c>
      <c r="E228" s="7" t="s">
        <v>367</v>
      </c>
      <c r="F228" s="7" t="s">
        <v>12</v>
      </c>
      <c r="G228" s="7"/>
      <c r="H228" s="7" t="s">
        <v>365</v>
      </c>
      <c r="I228" s="8">
        <v>20</v>
      </c>
      <c r="J228" s="9">
        <v>71</v>
      </c>
      <c r="K228" s="9">
        <f t="shared" si="3"/>
        <v>1420</v>
      </c>
    </row>
    <row r="229" spans="1:11" ht="62.25" customHeight="1">
      <c r="A229" s="7" t="s">
        <v>303</v>
      </c>
      <c r="B229" s="7" t="s">
        <v>368</v>
      </c>
      <c r="C229" s="7" t="s">
        <v>369</v>
      </c>
      <c r="D229" s="7" t="s">
        <v>82</v>
      </c>
      <c r="E229" s="7" t="s">
        <v>312</v>
      </c>
      <c r="F229" s="7" t="s">
        <v>12</v>
      </c>
      <c r="G229" s="7"/>
      <c r="H229" s="7" t="s">
        <v>370</v>
      </c>
      <c r="I229" s="8">
        <v>20</v>
      </c>
      <c r="J229" s="9">
        <v>46</v>
      </c>
      <c r="K229" s="9">
        <f t="shared" si="3"/>
        <v>920</v>
      </c>
    </row>
    <row r="230" spans="1:11" ht="62.25" customHeight="1">
      <c r="A230" s="7" t="s">
        <v>303</v>
      </c>
      <c r="B230" s="7" t="s">
        <v>221</v>
      </c>
      <c r="C230" s="7" t="s">
        <v>371</v>
      </c>
      <c r="D230" s="7" t="s">
        <v>372</v>
      </c>
      <c r="E230" s="7" t="s">
        <v>373</v>
      </c>
      <c r="F230" s="7" t="s">
        <v>12</v>
      </c>
      <c r="G230" s="7"/>
      <c r="H230" s="7" t="s">
        <v>374</v>
      </c>
      <c r="I230" s="8">
        <v>3</v>
      </c>
      <c r="J230" s="9">
        <v>41</v>
      </c>
      <c r="K230" s="9">
        <f t="shared" si="3"/>
        <v>123</v>
      </c>
    </row>
    <row r="231" spans="1:11" ht="62.25" customHeight="1">
      <c r="A231" s="7" t="s">
        <v>303</v>
      </c>
      <c r="B231" s="7" t="s">
        <v>221</v>
      </c>
      <c r="C231" s="7" t="s">
        <v>375</v>
      </c>
      <c r="D231" s="7" t="s">
        <v>35</v>
      </c>
      <c r="E231" s="7" t="s">
        <v>36</v>
      </c>
      <c r="F231" s="7" t="s">
        <v>12</v>
      </c>
      <c r="G231" s="7"/>
      <c r="H231" s="7" t="s">
        <v>374</v>
      </c>
      <c r="I231" s="8">
        <v>8</v>
      </c>
      <c r="J231" s="9">
        <v>46</v>
      </c>
      <c r="K231" s="9">
        <f t="shared" si="3"/>
        <v>368</v>
      </c>
    </row>
    <row r="232" spans="1:11" ht="62.25" customHeight="1">
      <c r="A232" s="7" t="s">
        <v>303</v>
      </c>
      <c r="B232" s="7" t="s">
        <v>376</v>
      </c>
      <c r="C232" s="7" t="s">
        <v>377</v>
      </c>
      <c r="D232" s="7" t="s">
        <v>37</v>
      </c>
      <c r="E232" s="7" t="s">
        <v>38</v>
      </c>
      <c r="F232" s="7" t="s">
        <v>12</v>
      </c>
      <c r="G232" s="7"/>
      <c r="H232" s="7" t="s">
        <v>305</v>
      </c>
      <c r="I232" s="8">
        <v>20</v>
      </c>
      <c r="J232" s="9">
        <v>83</v>
      </c>
      <c r="K232" s="9">
        <f t="shared" si="3"/>
        <v>1660</v>
      </c>
    </row>
    <row r="233" spans="1:11" ht="62.25" customHeight="1">
      <c r="A233" s="7" t="s">
        <v>303</v>
      </c>
      <c r="B233" s="7" t="s">
        <v>376</v>
      </c>
      <c r="C233" s="7" t="s">
        <v>377</v>
      </c>
      <c r="D233" s="7" t="s">
        <v>378</v>
      </c>
      <c r="E233" s="7" t="s">
        <v>379</v>
      </c>
      <c r="F233" s="7" t="s">
        <v>12</v>
      </c>
      <c r="G233" s="7"/>
      <c r="H233" s="7" t="s">
        <v>305</v>
      </c>
      <c r="I233" s="8">
        <v>20</v>
      </c>
      <c r="J233" s="9">
        <v>83</v>
      </c>
      <c r="K233" s="9">
        <f t="shared" si="3"/>
        <v>1660</v>
      </c>
    </row>
    <row r="234" spans="1:11" ht="62.25" customHeight="1">
      <c r="A234" s="7" t="s">
        <v>303</v>
      </c>
      <c r="B234" s="7" t="s">
        <v>376</v>
      </c>
      <c r="C234" s="7" t="s">
        <v>377</v>
      </c>
      <c r="D234" s="7" t="s">
        <v>85</v>
      </c>
      <c r="E234" s="7" t="s">
        <v>86</v>
      </c>
      <c r="F234" s="7" t="s">
        <v>12</v>
      </c>
      <c r="G234" s="7"/>
      <c r="H234" s="7" t="s">
        <v>305</v>
      </c>
      <c r="I234" s="8">
        <v>6</v>
      </c>
      <c r="J234" s="9">
        <v>83</v>
      </c>
      <c r="K234" s="9">
        <f t="shared" si="3"/>
        <v>498</v>
      </c>
    </row>
    <row r="235" spans="1:11" ht="62.25" customHeight="1">
      <c r="A235" s="7" t="s">
        <v>303</v>
      </c>
      <c r="B235" s="7" t="s">
        <v>376</v>
      </c>
      <c r="C235" s="7" t="s">
        <v>377</v>
      </c>
      <c r="D235" s="7" t="s">
        <v>85</v>
      </c>
      <c r="E235" s="7" t="s">
        <v>86</v>
      </c>
      <c r="F235" s="7" t="s">
        <v>12</v>
      </c>
      <c r="G235" s="7"/>
      <c r="H235" s="7" t="s">
        <v>305</v>
      </c>
      <c r="I235" s="8">
        <v>20</v>
      </c>
      <c r="J235" s="9">
        <v>83</v>
      </c>
      <c r="K235" s="9">
        <f t="shared" si="3"/>
        <v>1660</v>
      </c>
    </row>
    <row r="236" spans="1:11" ht="62.25" customHeight="1">
      <c r="A236" s="7" t="s">
        <v>303</v>
      </c>
      <c r="B236" s="7" t="s">
        <v>376</v>
      </c>
      <c r="C236" s="7" t="s">
        <v>377</v>
      </c>
      <c r="D236" s="7" t="s">
        <v>25</v>
      </c>
      <c r="E236" s="7" t="s">
        <v>26</v>
      </c>
      <c r="F236" s="7" t="s">
        <v>12</v>
      </c>
      <c r="G236" s="7"/>
      <c r="H236" s="7" t="s">
        <v>305</v>
      </c>
      <c r="I236" s="8">
        <v>20</v>
      </c>
      <c r="J236" s="9">
        <v>83</v>
      </c>
      <c r="K236" s="9">
        <f t="shared" si="3"/>
        <v>1660</v>
      </c>
    </row>
    <row r="237" spans="1:11" ht="62.25" customHeight="1">
      <c r="A237" s="7" t="s">
        <v>303</v>
      </c>
      <c r="B237" s="7" t="s">
        <v>376</v>
      </c>
      <c r="C237" s="7" t="s">
        <v>377</v>
      </c>
      <c r="D237" s="7" t="s">
        <v>89</v>
      </c>
      <c r="E237" s="7" t="s">
        <v>318</v>
      </c>
      <c r="F237" s="7" t="s">
        <v>12</v>
      </c>
      <c r="G237" s="7"/>
      <c r="H237" s="7" t="s">
        <v>305</v>
      </c>
      <c r="I237" s="8">
        <v>4</v>
      </c>
      <c r="J237" s="9">
        <v>83</v>
      </c>
      <c r="K237" s="9">
        <f t="shared" si="3"/>
        <v>332</v>
      </c>
    </row>
    <row r="238" spans="1:11" ht="62.25" customHeight="1">
      <c r="A238" s="7" t="s">
        <v>303</v>
      </c>
      <c r="B238" s="7" t="s">
        <v>376</v>
      </c>
      <c r="C238" s="7" t="s">
        <v>377</v>
      </c>
      <c r="D238" s="7" t="s">
        <v>41</v>
      </c>
      <c r="E238" s="7" t="s">
        <v>42</v>
      </c>
      <c r="F238" s="7" t="s">
        <v>12</v>
      </c>
      <c r="G238" s="7"/>
      <c r="H238" s="7" t="s">
        <v>305</v>
      </c>
      <c r="I238" s="8">
        <v>20</v>
      </c>
      <c r="J238" s="9">
        <v>83</v>
      </c>
      <c r="K238" s="9">
        <f t="shared" si="3"/>
        <v>1660</v>
      </c>
    </row>
    <row r="239" spans="1:11" ht="62.25" customHeight="1">
      <c r="A239" s="7" t="s">
        <v>303</v>
      </c>
      <c r="B239" s="7" t="s">
        <v>376</v>
      </c>
      <c r="C239" s="7" t="s">
        <v>380</v>
      </c>
      <c r="D239" s="7" t="s">
        <v>37</v>
      </c>
      <c r="E239" s="7" t="s">
        <v>38</v>
      </c>
      <c r="F239" s="7" t="s">
        <v>12</v>
      </c>
      <c r="G239" s="7"/>
      <c r="H239" s="7" t="s">
        <v>305</v>
      </c>
      <c r="I239" s="8">
        <v>20</v>
      </c>
      <c r="J239" s="9">
        <v>71</v>
      </c>
      <c r="K239" s="9">
        <f t="shared" si="3"/>
        <v>1420</v>
      </c>
    </row>
    <row r="240" spans="1:11" ht="62.25" customHeight="1">
      <c r="A240" s="7" t="s">
        <v>303</v>
      </c>
      <c r="B240" s="7" t="s">
        <v>376</v>
      </c>
      <c r="C240" s="7" t="s">
        <v>380</v>
      </c>
      <c r="D240" s="7" t="s">
        <v>39</v>
      </c>
      <c r="E240" s="7" t="s">
        <v>40</v>
      </c>
      <c r="F240" s="7" t="s">
        <v>12</v>
      </c>
      <c r="G240" s="7"/>
      <c r="H240" s="7" t="s">
        <v>305</v>
      </c>
      <c r="I240" s="8">
        <v>12</v>
      </c>
      <c r="J240" s="9">
        <v>71</v>
      </c>
      <c r="K240" s="9">
        <f t="shared" si="3"/>
        <v>852</v>
      </c>
    </row>
    <row r="241" spans="1:11" ht="62.25" customHeight="1">
      <c r="A241" s="7" t="s">
        <v>303</v>
      </c>
      <c r="B241" s="7" t="s">
        <v>376</v>
      </c>
      <c r="C241" s="7" t="s">
        <v>380</v>
      </c>
      <c r="D241" s="7" t="s">
        <v>25</v>
      </c>
      <c r="E241" s="7" t="s">
        <v>26</v>
      </c>
      <c r="F241" s="7" t="s">
        <v>12</v>
      </c>
      <c r="G241" s="7"/>
      <c r="H241" s="7" t="s">
        <v>305</v>
      </c>
      <c r="I241" s="8">
        <v>15</v>
      </c>
      <c r="J241" s="9">
        <v>71</v>
      </c>
      <c r="K241" s="9">
        <f t="shared" si="3"/>
        <v>1065</v>
      </c>
    </row>
    <row r="242" spans="1:11" ht="62.25" customHeight="1">
      <c r="A242" s="7" t="s">
        <v>303</v>
      </c>
      <c r="B242" s="7" t="s">
        <v>376</v>
      </c>
      <c r="C242" s="7" t="s">
        <v>380</v>
      </c>
      <c r="D242" s="7" t="s">
        <v>41</v>
      </c>
      <c r="E242" s="7" t="s">
        <v>42</v>
      </c>
      <c r="F242" s="7" t="s">
        <v>12</v>
      </c>
      <c r="G242" s="7"/>
      <c r="H242" s="7" t="s">
        <v>305</v>
      </c>
      <c r="I242" s="8">
        <v>6</v>
      </c>
      <c r="J242" s="9">
        <v>71</v>
      </c>
      <c r="K242" s="9">
        <f t="shared" si="3"/>
        <v>426</v>
      </c>
    </row>
    <row r="243" spans="1:11" ht="62.25" customHeight="1">
      <c r="A243" s="7" t="s">
        <v>303</v>
      </c>
      <c r="B243" s="7" t="s">
        <v>376</v>
      </c>
      <c r="C243" s="7" t="s">
        <v>381</v>
      </c>
      <c r="D243" s="7" t="s">
        <v>37</v>
      </c>
      <c r="E243" s="7" t="s">
        <v>38</v>
      </c>
      <c r="F243" s="7" t="s">
        <v>12</v>
      </c>
      <c r="G243" s="7"/>
      <c r="H243" s="7" t="s">
        <v>305</v>
      </c>
      <c r="I243" s="8">
        <v>3</v>
      </c>
      <c r="J243" s="9">
        <v>83</v>
      </c>
      <c r="K243" s="9">
        <f t="shared" si="3"/>
        <v>249</v>
      </c>
    </row>
    <row r="244" spans="1:11" ht="62.25" customHeight="1">
      <c r="A244" s="7" t="s">
        <v>303</v>
      </c>
      <c r="B244" s="7" t="s">
        <v>376</v>
      </c>
      <c r="C244" s="7" t="s">
        <v>381</v>
      </c>
      <c r="D244" s="7" t="s">
        <v>41</v>
      </c>
      <c r="E244" s="7" t="s">
        <v>42</v>
      </c>
      <c r="F244" s="7" t="s">
        <v>12</v>
      </c>
      <c r="G244" s="7"/>
      <c r="H244" s="7" t="s">
        <v>305</v>
      </c>
      <c r="I244" s="8">
        <v>3</v>
      </c>
      <c r="J244" s="9">
        <v>83</v>
      </c>
      <c r="K244" s="9">
        <f t="shared" si="3"/>
        <v>249</v>
      </c>
    </row>
    <row r="245" spans="1:11" ht="62.25" customHeight="1">
      <c r="A245" s="7" t="s">
        <v>303</v>
      </c>
      <c r="B245" s="7" t="s">
        <v>382</v>
      </c>
      <c r="C245" s="7" t="s">
        <v>383</v>
      </c>
      <c r="D245" s="7" t="s">
        <v>384</v>
      </c>
      <c r="E245" s="7" t="s">
        <v>385</v>
      </c>
      <c r="F245" s="7" t="s">
        <v>12</v>
      </c>
      <c r="G245" s="7"/>
      <c r="H245" s="7" t="s">
        <v>386</v>
      </c>
      <c r="I245" s="8">
        <v>20</v>
      </c>
      <c r="J245" s="9">
        <v>71</v>
      </c>
      <c r="K245" s="9">
        <f t="shared" si="3"/>
        <v>1420</v>
      </c>
    </row>
    <row r="246" spans="1:11" ht="62.25" customHeight="1">
      <c r="A246" s="7" t="s">
        <v>303</v>
      </c>
      <c r="B246" s="7" t="s">
        <v>382</v>
      </c>
      <c r="C246" s="7" t="s">
        <v>383</v>
      </c>
      <c r="D246" s="7" t="s">
        <v>387</v>
      </c>
      <c r="E246" s="7" t="s">
        <v>388</v>
      </c>
      <c r="F246" s="7" t="s">
        <v>12</v>
      </c>
      <c r="G246" s="7"/>
      <c r="H246" s="7" t="s">
        <v>386</v>
      </c>
      <c r="I246" s="8">
        <v>20</v>
      </c>
      <c r="J246" s="9">
        <v>71</v>
      </c>
      <c r="K246" s="9">
        <f t="shared" si="3"/>
        <v>1420</v>
      </c>
    </row>
  </sheetData>
  <pageMargins left="0.39370078740157483" right="0.39370078740157483" top="0.39370078740157483" bottom="0.3937007874015748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COCCINELLE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2026-09-23T14:33:40Z</dcterms:created>
  <dcterms:modified xsi:type="dcterms:W3CDTF">2026-09-28T13:56:22Z</dcterms:modified>
  <cp:category/>
</cp:coreProperties>
</file>